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bookViews>
    <workbookView xWindow="0" yWindow="0" windowWidth="21795" windowHeight="7200" firstSheet="3" activeTab="5"/>
  </bookViews>
  <sheets>
    <sheet name="1.财政拨款收支总表" sheetId="4" r:id="rId1"/>
    <sheet name="2.一般公共预算支出表" sheetId="5" r:id="rId2"/>
    <sheet name="3.一般公共预算基本支出表" sheetId="6" r:id="rId3"/>
    <sheet name="4.部门预算资金安排的“三公”经费预算情况表" sheetId="7" r:id="rId4"/>
    <sheet name="5.政府性基金预算拨款支出预算表" sheetId="20" r:id="rId5"/>
    <sheet name="6.部门收支总表" sheetId="14" r:id="rId6"/>
    <sheet name="7.部门收入总表" sheetId="15" r:id="rId7"/>
    <sheet name="8.部门支出总表" sheetId="18" r:id="rId8"/>
  </sheets>
  <definedNames>
    <definedName name="_xlnm.Print_Area" localSheetId="0">'1.财政拨款收支总表'!$A$1:$F$33</definedName>
    <definedName name="_xlnm.Print_Area" localSheetId="1">'2.一般公共预算支出表'!$A$1:$H$49</definedName>
    <definedName name="_xlnm.Print_Area" localSheetId="2">'3.一般公共预算基本支出表'!$A$1:$E$40</definedName>
    <definedName name="_xlnm.Print_Area" localSheetId="3">'4.部门预算资金安排的“三公”经费预算情况表'!$A$1:$C$10</definedName>
    <definedName name="_xlnm.Print_Area" localSheetId="4">'5.政府性基金预算拨款支出预算表'!$A$1:$W$6</definedName>
    <definedName name="_xlnm.Print_Area" localSheetId="6">'7.部门收入总表'!$A$1:$AT$266</definedName>
    <definedName name="_xlnm.Print_Area" localSheetId="7">'8.部门支出总表'!$A$1:$W$349</definedName>
    <definedName name="_xlnm.Print_Titles" localSheetId="0">'1.财政拨款收支总表'!$1:$5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3">'4.部门预算资金安排的“三公”经费预算情况表'!$1:$4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52511"/>
  <oleSize ref="A1:N19"/>
</workbook>
</file>

<file path=xl/sharedStrings.xml><?xml version="1.0" encoding="utf-8"?>
<sst xmlns="http://schemas.openxmlformats.org/spreadsheetml/2006/main" count="3110" uniqueCount="466">
  <si>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</si>
  <si>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</si>
  <si>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</si>
  <si>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</si>
  <si>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</si>
  <si>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</si>
  <si>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</si>
  <si>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</si>
  <si>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</si>
  <si>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单位：万元</t>
  </si>
  <si>
    <t>一般公共预算基本支出表</t>
    <phoneticPr fontId="6" type="noConversion"/>
  </si>
  <si>
    <t>部门预算资金安排的“三公”经费预算情况表</t>
    <phoneticPr fontId="6" type="noConversion"/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</si>
  <si>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</si>
  <si>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</si>
  <si>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</si>
  <si>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</si>
  <si>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</si>
  <si>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</si>
  <si>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</si>
  <si>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收            入</t>
  </si>
  <si>
    <t>项   目（按支出功能科目分类）</t>
  </si>
  <si>
    <t xml:space="preserve">    一、一般公共服务支出</t>
  </si>
  <si>
    <t xml:space="preserve">    1.经费拨款</t>
  </si>
  <si>
    <t xml:space="preserve">    二、外交支出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</si>
  <si>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</si>
  <si>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</si>
  <si>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</si>
  <si>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</si>
  <si>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 xml:space="preserve">    七、文化体育与传媒支出</t>
  </si>
  <si>
    <t xml:space="preserve">    八、社会保障和就业支出</t>
  </si>
  <si>
    <t xml:space="preserve">    二十二、预备费</t>
  </si>
  <si>
    <t>本  年  支  出  合  计</t>
  </si>
  <si>
    <t>收      入      总      计</t>
  </si>
  <si>
    <t>单位代码</t>
  </si>
  <si>
    <t>总计</t>
  </si>
  <si>
    <t>一般公共预算拨款</t>
  </si>
  <si>
    <t>纳入财政专户管理的收入安排的资金</t>
  </si>
  <si>
    <t>未纳入财政专户管理的收入安排的资金</t>
  </si>
  <si>
    <t>上年结余收入</t>
  </si>
  <si>
    <t>目</t>
  </si>
  <si>
    <t>经费拨款</t>
  </si>
  <si>
    <t>纳入一般公共预算管理的非税收入安排的资金</t>
  </si>
  <si>
    <t>教育收费收入安排的资金</t>
  </si>
  <si>
    <t>其他收入安排的资金</t>
  </si>
  <si>
    <t>事业收入安排的资金</t>
  </si>
  <si>
    <t>经营收入安排的资金</t>
  </si>
  <si>
    <t>一般公共预算拨款结转</t>
  </si>
  <si>
    <t>其他结转</t>
  </si>
  <si>
    <t>历年净结余可安排的资金</t>
  </si>
  <si>
    <t>小计</t>
  </si>
  <si>
    <t>其他净结余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</si>
  <si>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</si>
  <si>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</si>
  <si>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</si>
  <si>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</si>
  <si>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</si>
  <si>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财政拨款收支总表</t>
    <phoneticPr fontId="4" type="noConversion"/>
  </si>
  <si>
    <t>部门收入总表</t>
    <phoneticPr fontId="3" type="noConversion"/>
  </si>
  <si>
    <t>单位：万元</t>
    <phoneticPr fontId="4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</si>
  <si>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</si>
  <si>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</si>
  <si>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</si>
  <si>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</si>
  <si>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</si>
  <si>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</si>
  <si>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</si>
  <si>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</si>
  <si>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</si>
  <si>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</si>
  <si>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</si>
  <si>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</si>
  <si>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</si>
  <si>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</si>
  <si>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</si>
  <si>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</si>
  <si>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 xml:space="preserve">    九、医疗卫生与计划生育支出</t>
    <phoneticPr fontId="6" type="noConversion"/>
  </si>
  <si>
    <t xml:space="preserve">    十、节能环保支出</t>
    <phoneticPr fontId="6" type="noConversion"/>
  </si>
  <si>
    <t xml:space="preserve">    十一、城乡社区支出</t>
    <phoneticPr fontId="6" type="noConversion"/>
  </si>
  <si>
    <t xml:space="preserve">    十二、农林水支出</t>
    <phoneticPr fontId="6" type="noConversion"/>
  </si>
  <si>
    <t xml:space="preserve">    十三、交通运输支出</t>
    <phoneticPr fontId="6" type="noConversion"/>
  </si>
  <si>
    <t xml:space="preserve">    十四、资源勘探信息等支出</t>
    <phoneticPr fontId="6" type="noConversion"/>
  </si>
  <si>
    <t xml:space="preserve">    十五、商业服务业等支出</t>
    <phoneticPr fontId="6" type="noConversion"/>
  </si>
  <si>
    <t xml:space="preserve">    十六、金融支出</t>
    <phoneticPr fontId="6" type="noConversion"/>
  </si>
  <si>
    <t xml:space="preserve">    十七、援助其他地区支出</t>
    <phoneticPr fontId="6" type="noConversion"/>
  </si>
  <si>
    <t xml:space="preserve">    十八、国土海洋气象等支出</t>
    <phoneticPr fontId="6" type="noConversion"/>
  </si>
  <si>
    <t xml:space="preserve">    十九、住房保障支出</t>
    <phoneticPr fontId="6" type="noConversion"/>
  </si>
  <si>
    <t xml:space="preserve">    二十、粮油物资储备支出</t>
    <phoneticPr fontId="6" type="noConversion"/>
  </si>
  <si>
    <t xml:space="preserve">    二十一、国有资本经营预算支出</t>
    <phoneticPr fontId="6" type="noConversion"/>
  </si>
  <si>
    <t xml:space="preserve">    二十三、其他支出</t>
    <phoneticPr fontId="6" type="noConversion"/>
  </si>
  <si>
    <t xml:space="preserve">    二十四、债务还本支出</t>
    <phoneticPr fontId="6" type="noConversion"/>
  </si>
  <si>
    <t xml:space="preserve">    二十五、债务付息支出</t>
    <phoneticPr fontId="6" type="noConversion"/>
  </si>
  <si>
    <t xml:space="preserve">    二十六、债务发行费用支出</t>
    <phoneticPr fontId="6" type="noConversion"/>
  </si>
  <si>
    <t>单位：万元</t>
    <phoneticPr fontId="3" type="noConversion"/>
  </si>
  <si>
    <t>科目名称</t>
    <phoneticPr fontId="6" type="noConversion"/>
  </si>
  <si>
    <t>结转下年</t>
    <phoneticPr fontId="3" type="noConversion"/>
  </si>
  <si>
    <t>**</t>
    <phoneticPr fontId="6" type="noConversion"/>
  </si>
  <si>
    <t>**</t>
    <phoneticPr fontId="3" type="noConversion"/>
  </si>
  <si>
    <t>单位：万元</t>
    <phoneticPr fontId="6" type="noConversion"/>
  </si>
  <si>
    <t>经济分类科目</t>
    <phoneticPr fontId="6" type="noConversion"/>
  </si>
  <si>
    <t>科目编码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</si>
  <si>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</si>
  <si>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</si>
  <si>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</si>
  <si>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其中：一般公共预算安排预算数</t>
    <phoneticPr fontId="3" type="noConversion"/>
  </si>
  <si>
    <t>3.公务用车购置及运行费</t>
    <phoneticPr fontId="3" type="noConversion"/>
  </si>
  <si>
    <t>结转下年支出</t>
  </si>
  <si>
    <t>工资福利支出</t>
  </si>
  <si>
    <t>商品和服务支出</t>
  </si>
  <si>
    <t>对个人和家庭的补助</t>
  </si>
  <si>
    <t>其他支出</t>
  </si>
  <si>
    <t>基本支出结转</t>
  </si>
  <si>
    <t>项目支出结转</t>
  </si>
  <si>
    <t>支                  出</t>
  </si>
  <si>
    <t>项                    目</t>
  </si>
  <si>
    <t>预算数</t>
    <phoneticPr fontId="3" type="noConversion"/>
  </si>
  <si>
    <t>一、一般公共预算拨款</t>
    <phoneticPr fontId="3" type="noConversion"/>
  </si>
  <si>
    <t xml:space="preserve"> 一、一般公共服务支出</t>
    <phoneticPr fontId="3" type="noConversion"/>
  </si>
  <si>
    <t xml:space="preserve"> 二、外交支出</t>
    <phoneticPr fontId="3" type="noConversion"/>
  </si>
  <si>
    <t xml:space="preserve">    (1)自治区本级</t>
    <phoneticPr fontId="3" type="noConversion"/>
  </si>
  <si>
    <t xml:space="preserve"> 三、国防支出</t>
    <phoneticPr fontId="3" type="noConversion"/>
  </si>
  <si>
    <t xml:space="preserve">    (2)中央补助</t>
    <phoneticPr fontId="3" type="noConversion"/>
  </si>
  <si>
    <t xml:space="preserve"> 四、公共安全支出</t>
    <phoneticPr fontId="3" type="noConversion"/>
  </si>
  <si>
    <r>
      <t xml:space="preserve">    2.纳入一般公共预算管理的非税收入安排</t>
    </r>
    <r>
      <rPr>
        <sz val="10"/>
        <rFont val="宋体"/>
        <family val="3"/>
        <charset val="134"/>
      </rPr>
      <t>的资金</t>
    </r>
    <phoneticPr fontId="3" type="noConversion"/>
  </si>
  <si>
    <t xml:space="preserve"> 五、教育支出</t>
    <phoneticPr fontId="3" type="noConversion"/>
  </si>
  <si>
    <t xml:space="preserve">      （1）专项收入安排的资金</t>
  </si>
  <si>
    <t xml:space="preserve"> 六、科学技术支出</t>
    <phoneticPr fontId="3" type="noConversion"/>
  </si>
  <si>
    <t xml:space="preserve">      （2）行政事业性收费收入安排的资金</t>
  </si>
  <si>
    <t xml:space="preserve"> 七、文化体育与传媒支出</t>
    <phoneticPr fontId="3" type="noConversion"/>
  </si>
  <si>
    <t xml:space="preserve">      （3）罚没收入安排的资金</t>
  </si>
  <si>
    <t xml:space="preserve"> 八、社会保障和就业支出</t>
    <phoneticPr fontId="3" type="noConversion"/>
  </si>
  <si>
    <t xml:space="preserve">      （4）国有资本经营收入安排的资金</t>
  </si>
  <si>
    <t xml:space="preserve"> 九、医疗卫生与计划生育支出</t>
    <phoneticPr fontId="3" type="noConversion"/>
  </si>
  <si>
    <r>
      <t xml:space="preserve">      （5）国有资源（资产）有偿使用收入</t>
    </r>
    <r>
      <rPr>
        <sz val="10"/>
        <rFont val="宋体"/>
        <family val="3"/>
        <charset val="134"/>
      </rPr>
      <t>安排的资金</t>
    </r>
    <phoneticPr fontId="3" type="noConversion"/>
  </si>
  <si>
    <t xml:space="preserve"> 十、节能环保支出</t>
    <phoneticPr fontId="3" type="noConversion"/>
  </si>
  <si>
    <t xml:space="preserve">      （6）捐赠收入安排的资金</t>
    <phoneticPr fontId="3" type="noConversion"/>
  </si>
  <si>
    <t xml:space="preserve"> 十一、城乡社区支出</t>
    <phoneticPr fontId="3" type="noConversion"/>
  </si>
  <si>
    <t xml:space="preserve">      （7）政府住房基金收入安排的资金</t>
    <phoneticPr fontId="3" type="noConversion"/>
  </si>
  <si>
    <t xml:space="preserve"> 十二、农林水支出</t>
    <phoneticPr fontId="3" type="noConversion"/>
  </si>
  <si>
    <t xml:space="preserve">      （8）其他收入安排的资金</t>
    <phoneticPr fontId="3" type="noConversion"/>
  </si>
  <si>
    <t xml:space="preserve"> 十三、交通运输支出</t>
    <phoneticPr fontId="3" type="noConversion"/>
  </si>
  <si>
    <t>二、政府性基金预算拨款</t>
    <phoneticPr fontId="3" type="noConversion"/>
  </si>
  <si>
    <t xml:space="preserve"> 十四、资源勘探信息等支出</t>
    <phoneticPr fontId="3" type="noConversion"/>
  </si>
  <si>
    <t xml:space="preserve">    1.自治区本级</t>
    <phoneticPr fontId="3" type="noConversion"/>
  </si>
  <si>
    <t xml:space="preserve"> 十五、商业服务业等支出</t>
    <phoneticPr fontId="3" type="noConversion"/>
  </si>
  <si>
    <t xml:space="preserve">    2.中央补助</t>
    <phoneticPr fontId="3" type="noConversion"/>
  </si>
  <si>
    <t xml:space="preserve"> 十六、金融支出</t>
    <phoneticPr fontId="3" type="noConversion"/>
  </si>
  <si>
    <t>三、国有资本经营预算拨款</t>
    <phoneticPr fontId="3" type="noConversion"/>
  </si>
  <si>
    <t xml:space="preserve"> 十七、援助其他地区支出</t>
    <phoneticPr fontId="3" type="noConversion"/>
  </si>
  <si>
    <t>四、纳入财政专户管理的收入安排的资金</t>
    <phoneticPr fontId="3" type="noConversion"/>
  </si>
  <si>
    <t xml:space="preserve"> 十八、国土海洋气象等支出</t>
    <phoneticPr fontId="3" type="noConversion"/>
  </si>
  <si>
    <t xml:space="preserve">    1.教育收费收入安排的资金</t>
    <phoneticPr fontId="3" type="noConversion"/>
  </si>
  <si>
    <t xml:space="preserve"> 十九、住房保障支出</t>
    <phoneticPr fontId="3" type="noConversion"/>
  </si>
  <si>
    <t xml:space="preserve">    2.其他收入安排的资金</t>
    <phoneticPr fontId="3" type="noConversion"/>
  </si>
  <si>
    <t xml:space="preserve"> 二十、粮油物资储备支出</t>
    <phoneticPr fontId="3" type="noConversion"/>
  </si>
  <si>
    <t>五、未纳入财政专户管理的收入安排的资金</t>
    <phoneticPr fontId="3" type="noConversion"/>
  </si>
  <si>
    <t xml:space="preserve"> 二十一、国有资本经营预算支出</t>
    <phoneticPr fontId="3" type="noConversion"/>
  </si>
  <si>
    <t xml:space="preserve">    1.事业收入安排的资金</t>
  </si>
  <si>
    <t xml:space="preserve"> 二十二、预备费</t>
    <phoneticPr fontId="3" type="noConversion"/>
  </si>
  <si>
    <t xml:space="preserve">    2.经营收入安排的资金</t>
  </si>
  <si>
    <t xml:space="preserve"> 二十三、其他支出</t>
    <phoneticPr fontId="3" type="noConversion"/>
  </si>
  <si>
    <t xml:space="preserve">    3.其他收入安排的资金</t>
  </si>
  <si>
    <t xml:space="preserve"> 二十四、债务还本支出</t>
    <phoneticPr fontId="3" type="noConversion"/>
  </si>
  <si>
    <t xml:space="preserve"> 二十五、债务付息支出</t>
    <phoneticPr fontId="3" type="noConversion"/>
  </si>
  <si>
    <t xml:space="preserve"> 二十六、债务发行费用支出</t>
    <phoneticPr fontId="3" type="noConversion"/>
  </si>
  <si>
    <t>本  年  收  入  合  计</t>
  </si>
  <si>
    <t>六、上年结余收入</t>
    <phoneticPr fontId="3" type="noConversion"/>
  </si>
  <si>
    <t xml:space="preserve"> 二十七、结转下年支出</t>
    <phoneticPr fontId="3" type="noConversion"/>
  </si>
  <si>
    <t xml:space="preserve">    1.一般公共预算拨款结转</t>
    <phoneticPr fontId="3" type="noConversion"/>
  </si>
  <si>
    <t xml:space="preserve">    1.一般公共服务支出</t>
    <phoneticPr fontId="3" type="noConversion"/>
  </si>
  <si>
    <t xml:space="preserve">     (1)自治区本级</t>
    <phoneticPr fontId="3" type="noConversion"/>
  </si>
  <si>
    <t xml:space="preserve">    2.外交支出</t>
    <phoneticPr fontId="3" type="noConversion"/>
  </si>
  <si>
    <t xml:space="preserve">     (2)中央补助</t>
    <phoneticPr fontId="3" type="noConversion"/>
  </si>
  <si>
    <t xml:space="preserve">    3.国防支出</t>
    <phoneticPr fontId="3" type="noConversion"/>
  </si>
  <si>
    <t xml:space="preserve">    2.政府性基金预算拨款结转</t>
    <phoneticPr fontId="3" type="noConversion"/>
  </si>
  <si>
    <t xml:space="preserve">    4.公共安全支出</t>
    <phoneticPr fontId="3" type="noConversion"/>
  </si>
  <si>
    <t xml:space="preserve">    5.教育支出</t>
    <phoneticPr fontId="3" type="noConversion"/>
  </si>
  <si>
    <t xml:space="preserve">    6.科学技术支出</t>
    <phoneticPr fontId="3" type="noConversion"/>
  </si>
  <si>
    <t xml:space="preserve">    3.国有资本经营预算拨款结转</t>
    <phoneticPr fontId="3" type="noConversion"/>
  </si>
  <si>
    <t xml:space="preserve">    7.文化体育与传媒支出</t>
    <phoneticPr fontId="3" type="noConversion"/>
  </si>
  <si>
    <t xml:space="preserve">    4.其他结转</t>
    <phoneticPr fontId="3" type="noConversion"/>
  </si>
  <si>
    <t xml:space="preserve">    8.社会保障和就业支出</t>
    <phoneticPr fontId="3" type="noConversion"/>
  </si>
  <si>
    <t xml:space="preserve">    5.历年净结余可安排的资金</t>
    <phoneticPr fontId="3" type="noConversion"/>
  </si>
  <si>
    <t xml:space="preserve">    9.医疗卫生与计划生育支出</t>
    <phoneticPr fontId="3" type="noConversion"/>
  </si>
  <si>
    <t xml:space="preserve">     其中：政府性基金预算拨款净结余</t>
    <phoneticPr fontId="3" type="noConversion"/>
  </si>
  <si>
    <t xml:space="preserve">    10.节能环保支出</t>
    <phoneticPr fontId="3" type="noConversion"/>
  </si>
  <si>
    <t xml:space="preserve">             (1)自治区本级</t>
    <phoneticPr fontId="3" type="noConversion"/>
  </si>
  <si>
    <t xml:space="preserve">    11.城乡社区支出</t>
    <phoneticPr fontId="3" type="noConversion"/>
  </si>
  <si>
    <t xml:space="preserve">             (2)中央补助</t>
    <phoneticPr fontId="3" type="noConversion"/>
  </si>
  <si>
    <t xml:space="preserve">    12.农林水支出</t>
    <phoneticPr fontId="3" type="noConversion"/>
  </si>
  <si>
    <t xml:space="preserve">            国有资本经营预算拨款净结余</t>
    <phoneticPr fontId="3" type="noConversion"/>
  </si>
  <si>
    <t xml:space="preserve">    13.交通运输支出</t>
    <phoneticPr fontId="3" type="noConversion"/>
  </si>
  <si>
    <t xml:space="preserve">            其他净结余</t>
  </si>
  <si>
    <t xml:space="preserve">    14.资源勘探信息等支出</t>
    <phoneticPr fontId="3" type="noConversion"/>
  </si>
  <si>
    <t xml:space="preserve">    15.商业服务业等支出</t>
    <phoneticPr fontId="3" type="noConversion"/>
  </si>
  <si>
    <t xml:space="preserve">    16.金融支出</t>
    <phoneticPr fontId="3" type="noConversion"/>
  </si>
  <si>
    <t xml:space="preserve">    17.援助其他地区支出</t>
    <phoneticPr fontId="3" type="noConversion"/>
  </si>
  <si>
    <t xml:space="preserve">    18.国土海洋气象等支出</t>
    <phoneticPr fontId="3" type="noConversion"/>
  </si>
  <si>
    <t xml:space="preserve">    19.住房保障支出</t>
    <phoneticPr fontId="3" type="noConversion"/>
  </si>
  <si>
    <t xml:space="preserve">    20.粮油物资储备支出</t>
    <phoneticPr fontId="3" type="noConversion"/>
  </si>
  <si>
    <t xml:space="preserve">    21.国有资本经营预算支出</t>
    <phoneticPr fontId="3" type="noConversion"/>
  </si>
  <si>
    <t xml:space="preserve">    22.预备费</t>
    <phoneticPr fontId="3" type="noConversion"/>
  </si>
  <si>
    <t xml:space="preserve">    23.其他支出</t>
    <phoneticPr fontId="3" type="noConversion"/>
  </si>
  <si>
    <t xml:space="preserve">    24.债务还本支出</t>
    <phoneticPr fontId="3" type="noConversion"/>
  </si>
  <si>
    <t xml:space="preserve">    25.债务付息支出</t>
    <phoneticPr fontId="3" type="noConversion"/>
  </si>
  <si>
    <t xml:space="preserve">    26.债务发行费用支出</t>
    <phoneticPr fontId="3" type="noConversion"/>
  </si>
  <si>
    <t>支　　　出　　　总　　　计</t>
    <phoneticPr fontId="3" type="noConversion"/>
  </si>
  <si>
    <t>单位名称
(收入分类科目名称)</t>
    <phoneticPr fontId="3" type="noConversion"/>
  </si>
  <si>
    <t>政府性基金预算拨款</t>
    <phoneticPr fontId="3" type="noConversion"/>
  </si>
  <si>
    <t>国有资本经营预算拨款</t>
    <phoneticPr fontId="3" type="noConversion"/>
  </si>
  <si>
    <t>合计</t>
    <phoneticPr fontId="3" type="noConversion"/>
  </si>
  <si>
    <t>自治区本级</t>
    <phoneticPr fontId="3" type="noConversion"/>
  </si>
  <si>
    <t>中央补助</t>
    <phoneticPr fontId="3" type="noConversion"/>
  </si>
  <si>
    <t>政府性基金预算拨款结转</t>
    <phoneticPr fontId="3" type="noConversion"/>
  </si>
  <si>
    <t>国有资本经营预算拨款结转</t>
    <phoneticPr fontId="3" type="noConversion"/>
  </si>
  <si>
    <t>政府性基金预算拨款
净结余</t>
    <phoneticPr fontId="3" type="noConversion"/>
  </si>
  <si>
    <t>国有资本经营预算拨款净结余</t>
    <phoneticPr fontId="3" type="noConversion"/>
  </si>
  <si>
    <t>捐赠收入安排的资金</t>
    <phoneticPr fontId="3" type="noConversion"/>
  </si>
  <si>
    <t>政府住房基金收入安排的资金</t>
    <phoneticPr fontId="3" type="noConversion"/>
  </si>
  <si>
    <t>部门收支总表</t>
    <phoneticPr fontId="3" type="noConversion"/>
  </si>
  <si>
    <t>部门支出总表</t>
    <phoneticPr fontId="3" type="noConversion"/>
  </si>
  <si>
    <t>预算公开01表</t>
    <phoneticPr fontId="3" type="noConversion"/>
  </si>
  <si>
    <t>预算公开02表</t>
    <phoneticPr fontId="3" type="noConversion"/>
  </si>
  <si>
    <t>预算公开03表</t>
    <phoneticPr fontId="3" type="noConversion"/>
  </si>
  <si>
    <t>预算公开04表</t>
    <phoneticPr fontId="3" type="noConversion"/>
  </si>
  <si>
    <t>预算公开06表</t>
    <phoneticPr fontId="3" type="noConversion"/>
  </si>
  <si>
    <t>预算公开07表</t>
    <phoneticPr fontId="3" type="noConversion"/>
  </si>
  <si>
    <t>预算公开08表</t>
    <phoneticPr fontId="3" type="noConversion"/>
  </si>
  <si>
    <t>2018年基本支出</t>
    <phoneticPr fontId="6" type="noConversion"/>
  </si>
  <si>
    <t>2018年预算数（全口径）</t>
    <phoneticPr fontId="6" type="noConversion"/>
  </si>
  <si>
    <t>单位名称
(功能分类科目名称)</t>
    <phoneticPr fontId="3" type="noConversion"/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</si>
  <si>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</si>
  <si>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</si>
  <si>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</si>
  <si>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</si>
  <si>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</si>
  <si>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</si>
  <si>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 xml:space="preserve">   3.国有资本经营预算拨款结转</t>
    <phoneticPr fontId="3" type="noConversion"/>
  </si>
  <si>
    <t>国有资本经营预算</t>
    <phoneticPr fontId="3" type="noConversion"/>
  </si>
  <si>
    <t xml:space="preserve">   3.国有资本经营预算拨款</t>
    <phoneticPr fontId="3" type="noConversion"/>
  </si>
  <si>
    <t>205</t>
  </si>
  <si>
    <t>教育支出</t>
  </si>
  <si>
    <t>01</t>
  </si>
  <si>
    <t xml:space="preserve">  教育管理事务</t>
  </si>
  <si>
    <t xml:space="preserve">  </t>
  </si>
  <si>
    <t xml:space="preserve">    行政运行（教育管理事务）</t>
  </si>
  <si>
    <t>02</t>
  </si>
  <si>
    <t xml:space="preserve">    一般行政管理事务（教育管理事务）</t>
  </si>
  <si>
    <t>03</t>
  </si>
  <si>
    <t xml:space="preserve">    机关服务（教育管理事务）</t>
  </si>
  <si>
    <t>99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</si>
  <si>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</si>
  <si>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</si>
  <si>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</si>
  <si>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</si>
  <si>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>04</t>
  </si>
  <si>
    <t xml:space="preserve">    高中教育</t>
  </si>
  <si>
    <t>05</t>
  </si>
  <si>
    <t xml:space="preserve">    高等教育</t>
  </si>
  <si>
    <t xml:space="preserve">    其他普通教育支出</t>
  </si>
  <si>
    <t xml:space="preserve">  职业教育</t>
  </si>
  <si>
    <t xml:space="preserve">    中专教育</t>
  </si>
  <si>
    <t xml:space="preserve">    职业高中教育</t>
  </si>
  <si>
    <t xml:space="preserve">    高等职业教育</t>
  </si>
  <si>
    <t xml:space="preserve">    其他职业教育支出</t>
  </si>
  <si>
    <t xml:space="preserve">  成人教育</t>
  </si>
  <si>
    <t xml:space="preserve">    成人高等教育</t>
  </si>
  <si>
    <t>08</t>
  </si>
  <si>
    <t xml:space="preserve">  进修及培训</t>
  </si>
  <si>
    <t xml:space="preserve">    教师进修</t>
  </si>
  <si>
    <t xml:space="preserve">  其他教育支出</t>
  </si>
  <si>
    <t xml:space="preserve">    其他教育支出</t>
  </si>
  <si>
    <t>207</t>
  </si>
  <si>
    <t>文化体育与传媒支出</t>
  </si>
  <si>
    <t xml:space="preserve">  其他文化体育与传媒支出</t>
  </si>
  <si>
    <t xml:space="preserve">    宣传文化发展专项支出</t>
  </si>
  <si>
    <t>208</t>
  </si>
  <si>
    <t>社会保障和就业支出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</si>
  <si>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</si>
  <si>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</si>
  <si>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</si>
  <si>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机关事业单位基本养老保险缴费支出</t>
  </si>
  <si>
    <t>210</t>
  </si>
  <si>
    <t>医疗卫生与计划生育支出</t>
  </si>
  <si>
    <t>11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</si>
  <si>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</si>
  <si>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</si>
  <si>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</si>
  <si>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</si>
  <si>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>216</t>
  </si>
  <si>
    <t>商业服务业等支出</t>
  </si>
  <si>
    <t xml:space="preserve">  旅游业管理与服务支出</t>
  </si>
  <si>
    <t xml:space="preserve">    其他旅游业管理与服务支出</t>
  </si>
  <si>
    <t>221</t>
  </si>
  <si>
    <t>住房保障支出</t>
  </si>
  <si>
    <t xml:space="preserve">  住房改革支出</t>
  </si>
  <si>
    <t xml:space="preserve">    住房公积金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</si>
  <si>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</si>
  <si>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</si>
  <si>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</si>
  <si>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</si>
  <si>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</si>
  <si>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城镇职工基本医疗保险缴费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</si>
  <si>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</si>
  <si>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</si>
  <si>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</si>
  <si>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其他工资福利支出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</si>
  <si>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</si>
  <si>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</si>
  <si>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</si>
  <si>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</si>
  <si>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</si>
  <si>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差旅费</t>
  </si>
  <si>
    <t xml:space="preserve">  维修(护)费</t>
  </si>
  <si>
    <t xml:space="preserve">  会议费</t>
  </si>
  <si>
    <t xml:space="preserve">  培训费</t>
  </si>
  <si>
    <t xml:space="preserve">  公务接待费</t>
  </si>
  <si>
    <t xml:space="preserve">  劳务费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</si>
  <si>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</si>
  <si>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</si>
  <si>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</si>
  <si>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</si>
  <si>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其他商品和服务支出</t>
  </si>
  <si>
    <t xml:space="preserve">  离休费</t>
  </si>
  <si>
    <t xml:space="preserve">  退休费</t>
  </si>
  <si>
    <t xml:space="preserve">  医疗费补助</t>
  </si>
  <si>
    <t xml:space="preserve">  助学金</t>
  </si>
  <si>
    <t xml:space="preserve">  其他对个人和家庭的补助支出</t>
  </si>
  <si>
    <t>预算公开05表</t>
  </si>
  <si>
    <t>政府性基金预算拨款支出预算表</t>
  </si>
  <si>
    <t>单位名称
(功能分类科目名称)</t>
  </si>
  <si>
    <t>103</t>
  </si>
  <si>
    <t>非税收入</t>
  </si>
  <si>
    <t xml:space="preserve">  行政事业性收费收入</t>
  </si>
  <si>
    <t>07</t>
  </si>
  <si>
    <t xml:space="preserve">    考试考务费</t>
  </si>
  <si>
    <t>27</t>
  </si>
  <si>
    <t xml:space="preserve">    教师资格考试费</t>
  </si>
  <si>
    <t>06</t>
  </si>
  <si>
    <t xml:space="preserve">  国有资本经营收入</t>
  </si>
  <si>
    <t xml:space="preserve">    其他国有资本经营收入</t>
  </si>
  <si>
    <t xml:space="preserve">  国有资源（资产）有偿使用收入</t>
  </si>
  <si>
    <t xml:space="preserve">    其他利息收入</t>
  </si>
  <si>
    <t xml:space="preserve">    事业单位国有资产出租、出借收入</t>
  </si>
  <si>
    <t xml:space="preserve">    其他国有资源（资产）有偿使用收入</t>
  </si>
  <si>
    <t xml:space="preserve">  捐赠收入</t>
  </si>
  <si>
    <t xml:space="preserve">    国内捐赠收入</t>
  </si>
  <si>
    <t xml:space="preserve">  其他收入</t>
  </si>
  <si>
    <t xml:space="preserve">    其他收入</t>
  </si>
  <si>
    <t>106</t>
  </si>
  <si>
    <t xml:space="preserve">  经费拨款</t>
  </si>
  <si>
    <t xml:space="preserve">    经费拨款</t>
  </si>
  <si>
    <t>110</t>
  </si>
  <si>
    <t>转移性收入</t>
  </si>
  <si>
    <t xml:space="preserve">  上年结余收入</t>
  </si>
  <si>
    <t xml:space="preserve">    一般公共预算上年结余收入</t>
  </si>
  <si>
    <t xml:space="preserve">    其他上年结余收入</t>
  </si>
  <si>
    <t>201</t>
  </si>
  <si>
    <t>广西壮族自治区教育厅</t>
  </si>
  <si>
    <t xml:space="preserve">  201001</t>
  </si>
  <si>
    <t xml:space="preserve">  广西壮族自治区教育厅本级</t>
  </si>
  <si>
    <t>50</t>
  </si>
  <si>
    <t xml:space="preserve">    </t>
  </si>
  <si>
    <t xml:space="preserve">    其他缴入国库的教育行政事业性收费</t>
  </si>
  <si>
    <t xml:space="preserve">  201002</t>
  </si>
  <si>
    <t xml:space="preserve">  广西壮族自治区教育厅机关服务中心</t>
  </si>
  <si>
    <t xml:space="preserve">  201004</t>
  </si>
  <si>
    <t xml:space="preserve">  广西壮族自治区招生考试院</t>
  </si>
  <si>
    <t>62</t>
  </si>
  <si>
    <t xml:space="preserve">  201005</t>
  </si>
  <si>
    <t xml:space="preserve">  广西壮族自治区电化教育馆</t>
  </si>
  <si>
    <t xml:space="preserve">  201006</t>
  </si>
  <si>
    <t xml:space="preserve">  广西教育研究院</t>
  </si>
  <si>
    <t xml:space="preserve">  201007</t>
  </si>
  <si>
    <t xml:space="preserve">  广西壮族自治区高等学校毕业生就业指导中心</t>
  </si>
  <si>
    <t xml:space="preserve">  201008</t>
  </si>
  <si>
    <t xml:space="preserve">  广西大学</t>
  </si>
  <si>
    <t xml:space="preserve">    普通话水平测试费</t>
  </si>
  <si>
    <t>51</t>
  </si>
  <si>
    <t xml:space="preserve">    公办幼儿园保育费</t>
  </si>
  <si>
    <t>57</t>
  </si>
  <si>
    <t xml:space="preserve">    高等学校学费</t>
  </si>
  <si>
    <t>58</t>
  </si>
  <si>
    <t xml:space="preserve">    高等学校住宿费</t>
  </si>
  <si>
    <t xml:space="preserve">  201009</t>
  </si>
  <si>
    <t xml:space="preserve">  广西医科大学</t>
  </si>
  <si>
    <t xml:space="preserve">  201010</t>
  </si>
  <si>
    <t xml:space="preserve">  广西中医药大学</t>
  </si>
  <si>
    <t>60</t>
  </si>
  <si>
    <t xml:space="preserve">    函大、电大、夜大及短训班培训费</t>
  </si>
  <si>
    <t xml:space="preserve">  201011</t>
  </si>
  <si>
    <t xml:space="preserve">  桂林医学院</t>
  </si>
  <si>
    <t xml:space="preserve">  201012001</t>
  </si>
  <si>
    <t xml:space="preserve">  广西师范大学本级</t>
  </si>
  <si>
    <t xml:space="preserve">  201012002</t>
  </si>
  <si>
    <t xml:space="preserve">  广西师范大学附属中学</t>
  </si>
  <si>
    <t>53</t>
  </si>
  <si>
    <t xml:space="preserve">    普通高中学费</t>
  </si>
  <si>
    <t xml:space="preserve">  201013</t>
  </si>
  <si>
    <t xml:space="preserve">  广西民族大学</t>
  </si>
  <si>
    <t>54</t>
  </si>
  <si>
    <t xml:space="preserve">    普通高中住宿费</t>
  </si>
  <si>
    <t xml:space="preserve">  201014001</t>
  </si>
  <si>
    <t xml:space="preserve">  广西师范学院本级</t>
  </si>
  <si>
    <t xml:space="preserve">  201014002</t>
  </si>
  <si>
    <t xml:space="preserve">  广西师范学院附属实验学校</t>
  </si>
  <si>
    <t xml:space="preserve">  201015001</t>
  </si>
  <si>
    <t xml:space="preserve">  广西艺术学院本级</t>
  </si>
  <si>
    <t xml:space="preserve">  201015002</t>
  </si>
  <si>
    <t xml:space="preserve">  广西艺术学院附属中等艺术学校</t>
  </si>
  <si>
    <t>55</t>
  </si>
  <si>
    <t xml:space="preserve">    中等职业学校学费</t>
  </si>
  <si>
    <t>56</t>
  </si>
  <si>
    <t xml:space="preserve">    中等职业学校住宿费</t>
  </si>
  <si>
    <t xml:space="preserve">  201016</t>
  </si>
  <si>
    <t xml:space="preserve">  右江民族医学院</t>
  </si>
  <si>
    <t xml:space="preserve">  201017</t>
  </si>
  <si>
    <t xml:space="preserve">  桂林理工大学</t>
  </si>
  <si>
    <t xml:space="preserve">  201018</t>
  </si>
  <si>
    <t xml:space="preserve">  桂林航天工业学院</t>
  </si>
  <si>
    <t xml:space="preserve">  201019</t>
  </si>
  <si>
    <t xml:space="preserve">  桂林电子科技大学</t>
  </si>
  <si>
    <t xml:space="preserve">  201020</t>
  </si>
  <si>
    <t xml:space="preserve">  广西体育高等专科学校</t>
  </si>
  <si>
    <t xml:space="preserve">  201021</t>
  </si>
  <si>
    <t xml:space="preserve">  广西财经学院</t>
  </si>
  <si>
    <t xml:space="preserve">  201022</t>
  </si>
  <si>
    <t xml:space="preserve">  广西广播电视大学</t>
  </si>
  <si>
    <t xml:space="preserve">  201023</t>
  </si>
  <si>
    <t xml:space="preserve">  广西科技大学</t>
  </si>
  <si>
    <t xml:space="preserve">  201024</t>
  </si>
  <si>
    <t xml:space="preserve">  桂林旅游学院</t>
  </si>
  <si>
    <t xml:space="preserve">  201025</t>
  </si>
  <si>
    <t xml:space="preserve">  广西教育学院</t>
  </si>
  <si>
    <t xml:space="preserve">    其他非经营性国有资产收入</t>
  </si>
  <si>
    <t xml:space="preserve">  201026</t>
  </si>
  <si>
    <t xml:space="preserve">  广西幼儿师范高等专科学校</t>
  </si>
  <si>
    <t xml:space="preserve">  201028</t>
  </si>
  <si>
    <t xml:space="preserve">  广西银行学校</t>
  </si>
  <si>
    <t xml:space="preserve">  201031</t>
  </si>
  <si>
    <t xml:space="preserve">  玉林师范学院</t>
  </si>
  <si>
    <t xml:space="preserve">  201032</t>
  </si>
  <si>
    <t xml:space="preserve">  广西电力职业技术学院</t>
  </si>
  <si>
    <t xml:space="preserve">  201033</t>
  </si>
  <si>
    <t xml:space="preserve">  河池学院</t>
  </si>
  <si>
    <t xml:space="preserve">  201035</t>
  </si>
  <si>
    <t xml:space="preserve">  广西壮族自治区学生资助管理办公室</t>
  </si>
  <si>
    <t xml:space="preserve">  201036</t>
  </si>
  <si>
    <t xml:space="preserve">  广西教育杂志社</t>
  </si>
  <si>
    <t xml:space="preserve">  201038</t>
  </si>
  <si>
    <t xml:space="preserve">  广西教育技术装备中心</t>
  </si>
  <si>
    <t xml:space="preserve">  201039</t>
  </si>
  <si>
    <t xml:space="preserve">  广西壮族自治区教师培训中心</t>
  </si>
  <si>
    <t xml:space="preserve">  201040</t>
  </si>
  <si>
    <t xml:space="preserve">  广西壮族自治区招生考试服务中心</t>
  </si>
  <si>
    <t xml:space="preserve">  201041</t>
  </si>
  <si>
    <t xml:space="preserve">  桂林理工大学南宁分校</t>
  </si>
  <si>
    <t xml:space="preserve">  201042</t>
  </si>
  <si>
    <t xml:space="preserve">  广西民族教育发展中心</t>
  </si>
  <si>
    <t xml:space="preserve">  201043</t>
  </si>
  <si>
    <t xml:space="preserve">  广西金融职业技术学院</t>
  </si>
  <si>
    <t xml:space="preserve">  201044</t>
  </si>
  <si>
    <t xml:space="preserve">  中国共产党广西壮族自治区高等学校工作委员会</t>
  </si>
  <si>
    <t xml:space="preserve">  201045</t>
  </si>
  <si>
    <t xml:space="preserve">  广西教育厅幼儿园</t>
  </si>
  <si>
    <t xml:space="preserve">    职业教育</t>
  </si>
  <si>
    <t xml:space="preserve">    机关事业单位职业年金缴费支出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</si>
</sst>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7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_ "/>
    <numFmt numFmtId="178" formatCode="#,##0.00_ "/>
    <numFmt numFmtId="179" formatCode="#,##0.00_ ;[Red]\-#,##0.00\ "/>
    <numFmt numFmtId="180" formatCode="#,##0;\-#,##0;&quot;-&quot;"/>
    <numFmt numFmtId="181" formatCode="#,##0;\(#,##0\)"/>
    <numFmt numFmtId="182" formatCode="_-* #,##0.00_-;\-* #,##0.00_-;_-* &quot;-&quot;??_-;_-@_-"/>
    <numFmt numFmtId="183" formatCode="_-&quot;$&quot;* #,##0_-;\-&quot;$&quot;* #,##0_-;_-&quot;$&quot;* &quot;-&quot;_-;_-@_-"/>
    <numFmt numFmtId="184" formatCode="_-&quot;$&quot;\ * #,##0.00_-;_-&quot;$&quot;\ * #,##0.00\-;_-&quot;$&quot;\ * &quot;-&quot;??_-;_-@_-"/>
    <numFmt numFmtId="185" formatCode="\$#,##0.00;\(\$#,##0.00\)"/>
    <numFmt numFmtId="186" formatCode="\$#,##0;\(\$#,##0\)"/>
    <numFmt numFmtId="187" formatCode="#,##0.0_);\(#,##0.0\)"/>
    <numFmt numFmtId="188" formatCode="_-&quot;$&quot;\ * #,##0_-;_-&quot;$&quot;\ * #,##0\-;_-&quot;$&quot;\ * &quot;-&quot;_-;_-@_-"/>
    <numFmt numFmtId="189" formatCode="&quot;$&quot;#,##0_);[Red]\(&quot;$&quot;#,##0\)"/>
    <numFmt numFmtId="190" formatCode="&quot;$&quot;#,##0.00_);[Red]\(&quot;$&quot;#,##0.00\)"/>
    <numFmt numFmtId="191" formatCode="&quot;$&quot;\ #,##0.00_-;[Red]&quot;$&quot;\ #,##0.00\-"/>
    <numFmt numFmtId="192" formatCode="&quot;$&quot;\ #,##0_-;[Red]&quot;$&quot;\ #,##0\-"/>
    <numFmt numFmtId="193" formatCode="_(&quot;$&quot;* #,##0.00_);_(&quot;$&quot;* \(#,##0.00\);_(&quot;$&quot;* &quot;-&quot;??_);_(@_)"/>
    <numFmt numFmtId="194" formatCode="_(&quot;$&quot;* #,##0_);_(&quot;$&quot;* \(#,##0\);_(&quot;$&quot;* &quot;-&quot;_);_(@_)"/>
    <numFmt numFmtId="195" formatCode="_-* #,##0_$_-;\-* #,##0_$_-;_-* &quot;-&quot;_$_-;_-@_-"/>
    <numFmt numFmtId="196" formatCode="_-* #,##0.00_$_-;\-* #,##0.00_$_-;_-* &quot;-&quot;??_$_-;_-@_-"/>
    <numFmt numFmtId="197" formatCode="_-* #,##0&quot;$&quot;_-;\-* #,##0&quot;$&quot;_-;_-* &quot;-&quot;&quot;$&quot;_-;_-@_-"/>
    <numFmt numFmtId="198" formatCode="_-* #,##0.00&quot;$&quot;_-;\-* #,##0.00&quot;$&quot;_-;_-* &quot;-&quot;??&quot;$&quot;_-;_-@_-"/>
    <numFmt numFmtId="199" formatCode="yy\.mm\.dd"/>
    <numFmt numFmtId="200" formatCode="0.0"/>
  </numFmts>
  <fonts count="139"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20"/>
      <color indexed="8"/>
      <name val="宋体"/>
      <charset val="134"/>
    </font>
    <font>
      <sz val="10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name val="Helv"/>
      <family val="2"/>
    </font>
    <font>
      <sz val="10"/>
      <name val="Geneva"/>
      <family val="2"/>
    </font>
    <font>
      <sz val="11"/>
      <color indexed="8"/>
      <name val="Calibri"/>
      <family val="2"/>
    </font>
    <font>
      <sz val="12"/>
      <color indexed="8"/>
      <name val="楷体_GB2312"/>
      <family val="3"/>
      <charset val="134"/>
    </font>
    <font>
      <sz val="11"/>
      <color indexed="9"/>
      <name val="Calibri"/>
      <family val="2"/>
    </font>
    <font>
      <sz val="12"/>
      <color indexed="9"/>
      <name val="楷体_GB2312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1"/>
      <color indexed="20"/>
      <name val="Calibri"/>
      <family val="2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imes New Roman"/>
      <family val="1"/>
    </font>
    <font>
      <sz val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sz val="11"/>
      <color indexed="62"/>
      <name val="Calibri"/>
      <family val="2"/>
    </font>
    <font>
      <sz val="12"/>
      <name val="Helv"/>
      <family val="2"/>
    </font>
    <font>
      <sz val="11"/>
      <color indexed="52"/>
      <name val="Calibri"/>
      <family val="2"/>
    </font>
    <font>
      <sz val="12"/>
      <color indexed="9"/>
      <name val="Helv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9"/>
      <name val="Arial"/>
      <family val="2"/>
    </font>
    <font>
      <sz val="12"/>
      <name val="官帕眉"/>
      <family val="3"/>
      <charset val="134"/>
    </font>
    <font>
      <sz val="12"/>
      <color indexed="17"/>
      <name val="楷体_GB2312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sz val="11"/>
      <name val="宋体"/>
      <family val="3"/>
      <charset val="134"/>
    </font>
    <font>
      <sz val="12"/>
      <name val="Courier"/>
      <family val="3"/>
    </font>
    <font>
      <sz val="11"/>
      <name val="ＭＳ Ｐゴシック"/>
      <family val="2"/>
    </font>
    <font>
      <sz val="12"/>
      <name val="바탕체"/>
      <family val="3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rgb="FFC8C8C8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711">
    <xf numFmtId="0" fontId="0" fillId="0" borderId="0">
      <alignment vertical="center"/>
    </xf>
    <xf numFmtId="0" fontId="30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>
      <protection locked="0"/>
    </xf>
    <xf numFmtId="0" fontId="30" fillId="0" borderId="0"/>
    <xf numFmtId="0" fontId="32" fillId="0" borderId="0"/>
    <xf numFmtId="0" fontId="33" fillId="0" borderId="0"/>
    <xf numFmtId="49" fontId="31" fillId="0" borderId="0" applyFont="0" applyFill="0" applyBorder="0" applyAlignment="0" applyProtection="0"/>
    <xf numFmtId="0" fontId="32" fillId="0" borderId="0"/>
    <xf numFmtId="0" fontId="31" fillId="0" borderId="0"/>
    <xf numFmtId="0" fontId="30" fillId="0" borderId="0"/>
    <xf numFmtId="0" fontId="33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4" fillId="2" borderId="0" applyNumberFormat="0" applyBorder="0" applyAlignment="0" applyProtection="0"/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4" fillId="4" borderId="0" applyNumberFormat="0" applyBorder="0" applyAlignment="0" applyProtection="0"/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4" fillId="6" borderId="0" applyNumberFormat="0" applyBorder="0" applyAlignment="0" applyProtection="0"/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/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4" fillId="11" borderId="0" applyNumberFormat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/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6" fillId="9" borderId="0" applyNumberFormat="0" applyBorder="0" applyAlignment="0" applyProtection="0"/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/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6" fillId="13" borderId="0" applyNumberFormat="0" applyBorder="0" applyAlignment="0" applyProtection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/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/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2" fillId="0" borderId="0">
      <protection locked="0"/>
    </xf>
    <xf numFmtId="0" fontId="36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15" fillId="16" borderId="0" applyNumberFormat="0" applyBorder="0" applyAlignment="0" applyProtection="0">
      <alignment vertical="center"/>
    </xf>
    <xf numFmtId="0" fontId="36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15" fillId="20" borderId="0" applyNumberFormat="0" applyBorder="0" applyAlignment="0" applyProtection="0">
      <alignment vertical="center"/>
    </xf>
    <xf numFmtId="0" fontId="36" fillId="25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15" fillId="25" borderId="0" applyNumberFormat="0" applyBorder="0" applyAlignment="0" applyProtection="0">
      <alignment vertical="center"/>
    </xf>
    <xf numFmtId="0" fontId="36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39" fillId="19" borderId="0" applyNumberFormat="0" applyBorder="0" applyAlignment="0" applyProtection="0"/>
    <xf numFmtId="0" fontId="1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1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15" fillId="14" borderId="0" applyNumberFormat="0" applyBorder="0" applyAlignment="0" applyProtection="0">
      <alignment vertical="center"/>
    </xf>
    <xf numFmtId="0" fontId="36" fillId="29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21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15" fillId="29" borderId="0" applyNumberFormat="0" applyBorder="0" applyAlignment="0" applyProtection="0">
      <alignment vertical="center"/>
    </xf>
    <xf numFmtId="0" fontId="40" fillId="0" borderId="0">
      <alignment horizontal="center" wrapText="1"/>
      <protection locked="0"/>
    </xf>
    <xf numFmtId="0" fontId="41" fillId="3" borderId="0" applyNumberFormat="0" applyBorder="0" applyAlignment="0" applyProtection="0"/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180" fontId="42" fillId="0" borderId="0" applyFill="0" applyBorder="0" applyAlignment="0"/>
    <xf numFmtId="0" fontId="43" fillId="32" borderId="1" applyNumberFormat="0" applyAlignment="0" applyProtection="0"/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22" fillId="32" borderId="1" applyNumberFormat="0" applyAlignment="0" applyProtection="0">
      <alignment vertical="center"/>
    </xf>
    <xf numFmtId="0" fontId="44" fillId="33" borderId="2" applyNumberFormat="0" applyAlignment="0" applyProtection="0"/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0" fontId="23" fillId="33" borderId="2" applyNumberFormat="0" applyAlignment="0" applyProtection="0">
      <alignment vertical="center"/>
    </xf>
    <xf numFmtId="41" fontId="31" fillId="0" borderId="0" applyFont="0" applyFill="0" applyBorder="0" applyAlignment="0" applyProtection="0"/>
    <xf numFmtId="181" fontId="45" fillId="0" borderId="0"/>
    <xf numFmtId="182" fontId="31" fillId="0" borderId="0" applyFont="0" applyFill="0" applyBorder="0" applyAlignment="0" applyProtection="0"/>
    <xf numFmtId="183" fontId="31" fillId="0" borderId="0" applyFont="0" applyFill="0" applyBorder="0" applyAlignment="0" applyProtection="0"/>
    <xf numFmtId="184" fontId="31" fillId="0" borderId="0" applyFont="0" applyFill="0" applyBorder="0" applyAlignment="0" applyProtection="0"/>
    <xf numFmtId="185" fontId="45" fillId="0" borderId="0"/>
    <xf numFmtId="0" fontId="46" fillId="0" borderId="0" applyProtection="0"/>
    <xf numFmtId="186" fontId="45" fillId="0" borderId="0"/>
    <xf numFmtId="0" fontId="47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0"/>
    <xf numFmtId="2" fontId="46" fillId="0" borderId="0" applyProtection="0"/>
    <xf numFmtId="0" fontId="31" fillId="0" borderId="0"/>
    <xf numFmtId="0" fontId="48" fillId="4" borderId="0" applyNumberFormat="0" applyBorder="0" applyAlignment="0" applyProtection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38" fontId="49" fillId="34" borderId="0" applyNumberFormat="0" applyBorder="0" applyAlignment="0" applyProtection="0"/>
    <xf numFmtId="0" fontId="50" fillId="0" borderId="3" applyNumberFormat="0" applyAlignment="0" applyProtection="0">
      <alignment horizontal="left" vertical="center"/>
    </xf>
    <xf numFmtId="0" fontId="50" fillId="0" borderId="4">
      <alignment horizontal="left" vertical="center"/>
    </xf>
    <xf numFmtId="0" fontId="51" fillId="0" borderId="5" applyNumberFormat="0" applyFill="0" applyAlignment="0" applyProtection="0"/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52" fillId="0" borderId="6" applyNumberFormat="0" applyFill="0" applyAlignment="0" applyProtection="0"/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53" fillId="0" borderId="7" applyNumberFormat="0" applyFill="0" applyAlignment="0" applyProtection="0"/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3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4" fillId="0" borderId="0" applyProtection="0"/>
    <xf numFmtId="0" fontId="50" fillId="0" borderId="0" applyProtection="0"/>
    <xf numFmtId="0" fontId="55" fillId="7" borderId="1" applyNumberFormat="0" applyAlignment="0" applyProtection="0"/>
    <xf numFmtId="10" fontId="49" fillId="35" borderId="8" applyNumberFormat="0" applyBorder="0" applyAlignment="0" applyProtection="0"/>
    <xf numFmtId="0" fontId="29" fillId="7" borderId="1" applyNumberFormat="0" applyAlignment="0" applyProtection="0">
      <alignment vertical="center"/>
    </xf>
    <xf numFmtId="0" fontId="29" fillId="7" borderId="1" applyNumberFormat="0" applyAlignment="0" applyProtection="0">
      <alignment vertical="center"/>
    </xf>
    <xf numFmtId="0" fontId="29" fillId="7" borderId="1" applyNumberFormat="0" applyAlignment="0" applyProtection="0">
      <alignment vertical="center"/>
    </xf>
    <xf numFmtId="0" fontId="29" fillId="7" borderId="1" applyNumberFormat="0" applyAlignment="0" applyProtection="0">
      <alignment vertical="center"/>
    </xf>
    <xf numFmtId="187" fontId="56" fillId="36" borderId="0"/>
    <xf numFmtId="0" fontId="29" fillId="7" borderId="1" applyNumberFormat="0" applyAlignment="0" applyProtection="0">
      <alignment vertical="center"/>
    </xf>
    <xf numFmtId="0" fontId="57" fillId="0" borderId="9" applyNumberFormat="0" applyFill="0" applyAlignment="0" applyProtection="0"/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187" fontId="58" fillId="37" borderId="0"/>
    <xf numFmtId="38" fontId="59" fillId="0" borderId="0" applyFont="0" applyFill="0" applyBorder="0" applyAlignment="0" applyProtection="0"/>
    <xf numFmtId="40" fontId="59" fillId="0" borderId="0" applyFont="0" applyFill="0" applyBorder="0" applyAlignment="0" applyProtection="0"/>
    <xf numFmtId="188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89" fontId="59" fillId="0" borderId="0" applyFont="0" applyFill="0" applyBorder="0" applyAlignment="0" applyProtection="0"/>
    <xf numFmtId="190" fontId="59" fillId="0" borderId="0" applyFont="0" applyFill="0" applyBorder="0" applyAlignment="0" applyProtection="0"/>
    <xf numFmtId="191" fontId="31" fillId="0" borderId="0" applyFont="0" applyFill="0" applyBorder="0" applyAlignment="0" applyProtection="0"/>
    <xf numFmtId="188" fontId="31" fillId="0" borderId="0" applyFont="0" applyFill="0" applyBorder="0" applyAlignment="0" applyProtection="0"/>
    <xf numFmtId="0" fontId="60" fillId="38" borderId="0" applyNumberFormat="0" applyBorder="0" applyAlignment="0" applyProtection="0"/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45" fillId="0" borderId="0"/>
    <xf numFmtId="37" fontId="61" fillId="0" borderId="0"/>
    <xf numFmtId="0" fontId="56" fillId="0" borderId="0"/>
    <xf numFmtId="192" fontId="31" fillId="0" borderId="0"/>
    <xf numFmtId="0" fontId="32" fillId="0" borderId="0"/>
    <xf numFmtId="0" fontId="34" fillId="39" borderId="10" applyNumberFormat="0" applyFont="0" applyAlignment="0" applyProtection="0"/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1" fillId="39" borderId="10" applyNumberFormat="0" applyFont="0" applyAlignment="0" applyProtection="0">
      <alignment vertical="center"/>
    </xf>
    <xf numFmtId="0" fontId="62" fillId="32" borderId="11" applyNumberFormat="0" applyAlignment="0" applyProtection="0"/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28" fillId="32" borderId="11" applyNumberFormat="0" applyAlignment="0" applyProtection="0">
      <alignment vertical="center"/>
    </xf>
    <xf numFmtId="14" fontId="40" fillId="0" borderId="0">
      <alignment horizontal="center" wrapText="1"/>
      <protection locked="0"/>
    </xf>
    <xf numFmtId="10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13" fontId="31" fillId="0" borderId="0" applyFont="0" applyFill="0" applyProtection="0"/>
    <xf numFmtId="0" fontId="59" fillId="0" borderId="0" applyNumberFormat="0" applyFont="0" applyFill="0" applyBorder="0" applyAlignment="0" applyProtection="0">
      <alignment horizontal="left"/>
    </xf>
    <xf numFmtId="15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63" fillId="0" borderId="12">
      <alignment horizontal="center"/>
    </xf>
    <xf numFmtId="3" fontId="59" fillId="0" borderId="0" applyFont="0" applyFill="0" applyBorder="0" applyAlignment="0" applyProtection="0"/>
    <xf numFmtId="0" fontId="59" fillId="40" borderId="0" applyNumberFormat="0" applyFont="0" applyBorder="0" applyAlignment="0" applyProtection="0"/>
    <xf numFmtId="0" fontId="2" fillId="0" borderId="0" applyNumberFormat="0" applyFill="0" applyBorder="0" applyAlignment="0" applyProtection="0"/>
    <xf numFmtId="0" fontId="64" fillId="41" borderId="13">
      <protection locked="0"/>
    </xf>
    <xf numFmtId="0" fontId="65" fillId="0" borderId="0"/>
    <xf numFmtId="0" fontId="64" fillId="41" borderId="13">
      <protection locked="0"/>
    </xf>
    <xf numFmtId="0" fontId="64" fillId="41" borderId="13">
      <protection locked="0"/>
    </xf>
    <xf numFmtId="0" fontId="66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7" fillId="0" borderId="14" applyNumberFormat="0" applyFill="0" applyAlignment="0" applyProtection="0"/>
    <xf numFmtId="0" fontId="68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93" fontId="31" fillId="0" borderId="0" applyFont="0" applyFill="0" applyBorder="0" applyAlignment="0" applyProtection="0"/>
    <xf numFmtId="194" fontId="31" fillId="0" borderId="0" applyFont="0" applyFill="0" applyBorder="0" applyAlignment="0" applyProtection="0"/>
    <xf numFmtId="0" fontId="31" fillId="0" borderId="15" applyNumberFormat="0" applyFill="0" applyProtection="0">
      <alignment horizontal="right"/>
    </xf>
    <xf numFmtId="0" fontId="69" fillId="0" borderId="5" applyNumberFormat="0" applyFill="0" applyAlignment="0" applyProtection="0">
      <alignment vertical="center"/>
    </xf>
    <xf numFmtId="0" fontId="70" fillId="0" borderId="6" applyNumberFormat="0" applyFill="0" applyAlignment="0" applyProtection="0">
      <alignment vertical="center"/>
    </xf>
    <xf numFmtId="0" fontId="71" fillId="0" borderId="7" applyNumberFormat="0" applyFill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2" fillId="0" borderId="15" applyNumberFormat="0" applyFill="0" applyProtection="0">
      <alignment horizontal="center"/>
    </xf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16" applyNumberFormat="0" applyFill="0" applyProtection="0">
      <alignment horizont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6" fillId="3" borderId="0" applyNumberFormat="0" applyBorder="0" applyAlignment="0" applyProtection="0">
      <alignment vertical="center"/>
    </xf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6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78" fillId="43" borderId="0" applyNumberFormat="0" applyBorder="0" applyAlignment="0" applyProtection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7" fillId="5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02" fillId="0" borderId="0">
      <alignment vertical="center"/>
    </xf>
    <xf numFmtId="0" fontId="102" fillId="0" borderId="0">
      <alignment vertical="center"/>
    </xf>
    <xf numFmtId="0" fontId="3" fillId="0" borderId="0"/>
    <xf numFmtId="0" fontId="2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9" fontId="80" fillId="0" borderId="0" applyFont="0" applyFill="0" applyBorder="0" applyAlignment="0" applyProtection="0"/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3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4" borderId="0" applyNumberFormat="0" applyBorder="0" applyAlignment="0" applyProtection="0">
      <alignment vertical="center"/>
    </xf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82" fillId="26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5" fillId="0" borderId="14" applyNumberFormat="0" applyFill="0" applyAlignment="0" applyProtection="0">
      <alignment vertical="center"/>
    </xf>
    <xf numFmtId="0" fontId="86" fillId="32" borderId="1" applyNumberFormat="0" applyAlignment="0" applyProtection="0">
      <alignment vertical="center"/>
    </xf>
    <xf numFmtId="0" fontId="87" fillId="33" borderId="2" applyNumberFormat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74" fillId="0" borderId="16" applyNumberFormat="0" applyFill="0" applyProtection="0">
      <alignment horizontal="left"/>
    </xf>
    <xf numFmtId="0" fontId="89" fillId="0" borderId="0" applyNumberFormat="0" applyFill="0" applyBorder="0" applyAlignment="0" applyProtection="0">
      <alignment vertical="center"/>
    </xf>
    <xf numFmtId="0" fontId="90" fillId="0" borderId="9" applyNumberFormat="0" applyFill="0" applyAlignment="0" applyProtection="0">
      <alignment vertical="center"/>
    </xf>
    <xf numFmtId="195" fontId="30" fillId="0" borderId="0" applyFont="0" applyFill="0" applyBorder="0" applyAlignment="0" applyProtection="0"/>
    <xf numFmtId="196" fontId="30" fillId="0" borderId="0" applyFont="0" applyFill="0" applyBorder="0" applyAlignment="0" applyProtection="0"/>
    <xf numFmtId="197" fontId="30" fillId="0" borderId="0" applyFont="0" applyFill="0" applyBorder="0" applyAlignment="0" applyProtection="0"/>
    <xf numFmtId="198" fontId="30" fillId="0" borderId="0" applyFont="0" applyFill="0" applyBorder="0" applyAlignment="0" applyProtection="0"/>
    <xf numFmtId="0" fontId="45" fillId="0" borderId="0"/>
    <xf numFmtId="41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80" fillId="0" borderId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5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6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37" fillId="16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199" fontId="31" fillId="0" borderId="16" applyFill="0" applyProtection="0">
      <alignment horizontal="right"/>
    </xf>
    <xf numFmtId="0" fontId="31" fillId="0" borderId="15" applyNumberFormat="0" applyFill="0" applyProtection="0">
      <alignment horizontal="left"/>
    </xf>
    <xf numFmtId="0" fontId="92" fillId="38" borderId="0" applyNumberFormat="0" applyBorder="0" applyAlignment="0" applyProtection="0">
      <alignment vertical="center"/>
    </xf>
    <xf numFmtId="0" fontId="93" fillId="32" borderId="11" applyNumberFormat="0" applyAlignment="0" applyProtection="0">
      <alignment vertical="center"/>
    </xf>
    <xf numFmtId="0" fontId="94" fillId="7" borderId="1" applyNumberFormat="0" applyAlignment="0" applyProtection="0">
      <alignment vertical="center"/>
    </xf>
    <xf numFmtId="1" fontId="31" fillId="0" borderId="16" applyFill="0" applyProtection="0">
      <alignment horizontal="center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1" fontId="95" fillId="0" borderId="8">
      <alignment vertical="center"/>
      <protection locked="0"/>
    </xf>
    <xf numFmtId="0" fontId="96" fillId="0" borderId="0"/>
    <xf numFmtId="200" fontId="95" fillId="0" borderId="8">
      <alignment vertical="center"/>
      <protection locked="0"/>
    </xf>
    <xf numFmtId="200" fontId="95" fillId="0" borderId="8">
      <alignment vertical="center"/>
      <protection locked="0"/>
    </xf>
    <xf numFmtId="200" fontId="95" fillId="0" borderId="8">
      <alignment vertical="center"/>
      <protection locked="0"/>
    </xf>
    <xf numFmtId="200" fontId="95" fillId="0" borderId="8">
      <alignment vertical="center"/>
      <protection locked="0"/>
    </xf>
    <xf numFmtId="200" fontId="95" fillId="0" borderId="8">
      <alignment vertical="center"/>
      <protection locked="0"/>
    </xf>
    <xf numFmtId="200" fontId="95" fillId="0" borderId="8">
      <alignment vertical="center"/>
      <protection locked="0"/>
    </xf>
    <xf numFmtId="200" fontId="95" fillId="0" borderId="8">
      <alignment vertical="center"/>
      <protection locked="0"/>
    </xf>
    <xf numFmtId="200" fontId="95" fillId="0" borderId="8">
      <alignment vertical="center"/>
      <protection locked="0"/>
    </xf>
    <xf numFmtId="0" fontId="31" fillId="0" borderId="0"/>
    <xf numFmtId="0" fontId="59" fillId="0" borderId="0"/>
    <xf numFmtId="43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0" fontId="2" fillId="39" borderId="10" applyNumberFormat="0" applyFont="0" applyAlignment="0" applyProtection="0">
      <alignment vertical="center"/>
    </xf>
    <xf numFmtId="38" fontId="97" fillId="0" borderId="0" applyFont="0" applyFill="0" applyBorder="0" applyAlignment="0" applyProtection="0"/>
    <xf numFmtId="40" fontId="97" fillId="0" borderId="0" applyFont="0" applyFill="0" applyBorder="0" applyAlignment="0" applyProtection="0"/>
    <xf numFmtId="0" fontId="97" fillId="0" borderId="0" applyFont="0" applyFill="0" applyBorder="0" applyAlignment="0" applyProtection="0"/>
    <xf numFmtId="0" fontId="97" fillId="0" borderId="0" applyFont="0" applyFill="0" applyBorder="0" applyAlignment="0" applyProtection="0"/>
    <xf numFmtId="0" fontId="98" fillId="0" borderId="0"/>
    <xf numFmtId="0" fontId="104" fillId="0" borderId="0">
      <alignment vertical="center"/>
    </xf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5" fillId="2" borderId="0" applyNumberFormat="0" applyBorder="0" applyAlignment="0" applyProtection="0">
      <alignment vertical="center"/>
    </xf>
    <xf numFmtId="0" fontId="105" fillId="2" borderId="0" applyNumberFormat="0" applyBorder="0" applyAlignment="0" applyProtection="0">
      <alignment vertical="center"/>
    </xf>
    <xf numFmtId="0" fontId="105" fillId="2" borderId="0" applyNumberFormat="0" applyBorder="0" applyAlignment="0" applyProtection="0">
      <alignment vertical="center"/>
    </xf>
    <xf numFmtId="0" fontId="105" fillId="2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3" borderId="0" applyNumberFormat="0" applyBorder="0" applyAlignment="0" applyProtection="0">
      <alignment vertical="center"/>
    </xf>
    <xf numFmtId="0" fontId="105" fillId="4" borderId="0" applyNumberFormat="0" applyBorder="0" applyAlignment="0" applyProtection="0">
      <alignment vertical="center"/>
    </xf>
    <xf numFmtId="0" fontId="105" fillId="4" borderId="0" applyNumberFormat="0" applyBorder="0" applyAlignment="0" applyProtection="0">
      <alignment vertical="center"/>
    </xf>
    <xf numFmtId="0" fontId="105" fillId="4" borderId="0" applyNumberFormat="0" applyBorder="0" applyAlignment="0" applyProtection="0">
      <alignment vertical="center"/>
    </xf>
    <xf numFmtId="0" fontId="105" fillId="4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05" fillId="6" borderId="0" applyNumberFormat="0" applyBorder="0" applyAlignment="0" applyProtection="0">
      <alignment vertical="center"/>
    </xf>
    <xf numFmtId="0" fontId="105" fillId="6" borderId="0" applyNumberFormat="0" applyBorder="0" applyAlignment="0" applyProtection="0">
      <alignment vertical="center"/>
    </xf>
    <xf numFmtId="0" fontId="105" fillId="6" borderId="0" applyNumberFormat="0" applyBorder="0" applyAlignment="0" applyProtection="0">
      <alignment vertical="center"/>
    </xf>
    <xf numFmtId="0" fontId="105" fillId="6" borderId="0" applyNumberFormat="0" applyBorder="0" applyAlignment="0" applyProtection="0">
      <alignment vertical="center"/>
    </xf>
    <xf numFmtId="0" fontId="105" fillId="7" borderId="0" applyNumberFormat="0" applyBorder="0" applyAlignment="0" applyProtection="0">
      <alignment vertical="center"/>
    </xf>
    <xf numFmtId="0" fontId="105" fillId="7" borderId="0" applyNumberFormat="0" applyBorder="0" applyAlignment="0" applyProtection="0">
      <alignment vertical="center"/>
    </xf>
    <xf numFmtId="0" fontId="105" fillId="7" borderId="0" applyNumberFormat="0" applyBorder="0" applyAlignment="0" applyProtection="0">
      <alignment vertical="center"/>
    </xf>
    <xf numFmtId="0" fontId="105" fillId="7" borderId="0" applyNumberFormat="0" applyBorder="0" applyAlignment="0" applyProtection="0">
      <alignment vertical="center"/>
    </xf>
    <xf numFmtId="0" fontId="105" fillId="8" borderId="0" applyNumberFormat="0" applyBorder="0" applyAlignment="0" applyProtection="0">
      <alignment vertical="center"/>
    </xf>
    <xf numFmtId="0" fontId="105" fillId="8" borderId="0" applyNumberFormat="0" applyBorder="0" applyAlignment="0" applyProtection="0">
      <alignment vertical="center"/>
    </xf>
    <xf numFmtId="0" fontId="105" fillId="8" borderId="0" applyNumberFormat="0" applyBorder="0" applyAlignment="0" applyProtection="0">
      <alignment vertical="center"/>
    </xf>
    <xf numFmtId="0" fontId="105" fillId="8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105" fillId="9" borderId="0" applyNumberFormat="0" applyBorder="0" applyAlignment="0" applyProtection="0">
      <alignment vertical="center"/>
    </xf>
    <xf numFmtId="0" fontId="105" fillId="10" borderId="0" applyNumberFormat="0" applyBorder="0" applyAlignment="0" applyProtection="0">
      <alignment vertical="center"/>
    </xf>
    <xf numFmtId="0" fontId="105" fillId="10" borderId="0" applyNumberFormat="0" applyBorder="0" applyAlignment="0" applyProtection="0">
      <alignment vertical="center"/>
    </xf>
    <xf numFmtId="0" fontId="105" fillId="10" borderId="0" applyNumberFormat="0" applyBorder="0" applyAlignment="0" applyProtection="0">
      <alignment vertical="center"/>
    </xf>
    <xf numFmtId="0" fontId="105" fillId="10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05" fillId="5" borderId="0" applyNumberFormat="0" applyBorder="0" applyAlignment="0" applyProtection="0">
      <alignment vertical="center"/>
    </xf>
    <xf numFmtId="0" fontId="105" fillId="8" borderId="0" applyNumberFormat="0" applyBorder="0" applyAlignment="0" applyProtection="0">
      <alignment vertical="center"/>
    </xf>
    <xf numFmtId="0" fontId="105" fillId="8" borderId="0" applyNumberFormat="0" applyBorder="0" applyAlignment="0" applyProtection="0">
      <alignment vertical="center"/>
    </xf>
    <xf numFmtId="0" fontId="105" fillId="8" borderId="0" applyNumberFormat="0" applyBorder="0" applyAlignment="0" applyProtection="0">
      <alignment vertical="center"/>
    </xf>
    <xf numFmtId="0" fontId="105" fillId="8" borderId="0" applyNumberFormat="0" applyBorder="0" applyAlignment="0" applyProtection="0">
      <alignment vertical="center"/>
    </xf>
    <xf numFmtId="0" fontId="105" fillId="11" borderId="0" applyNumberFormat="0" applyBorder="0" applyAlignment="0" applyProtection="0">
      <alignment vertical="center"/>
    </xf>
    <xf numFmtId="0" fontId="105" fillId="11" borderId="0" applyNumberFormat="0" applyBorder="0" applyAlignment="0" applyProtection="0">
      <alignment vertical="center"/>
    </xf>
    <xf numFmtId="0" fontId="105" fillId="11" borderId="0" applyNumberFormat="0" applyBorder="0" applyAlignment="0" applyProtection="0">
      <alignment vertical="center"/>
    </xf>
    <xf numFmtId="0" fontId="105" fillId="11" borderId="0" applyNumberFormat="0" applyBorder="0" applyAlignment="0" applyProtection="0">
      <alignment vertical="center"/>
    </xf>
    <xf numFmtId="0" fontId="111" fillId="12" borderId="0" applyNumberFormat="0" applyBorder="0" applyAlignment="0" applyProtection="0">
      <alignment vertical="center"/>
    </xf>
    <xf numFmtId="0" fontId="111" fillId="12" borderId="0" applyNumberFormat="0" applyBorder="0" applyAlignment="0" applyProtection="0">
      <alignment vertical="center"/>
    </xf>
    <xf numFmtId="0" fontId="111" fillId="12" borderId="0" applyNumberFormat="0" applyBorder="0" applyAlignment="0" applyProtection="0">
      <alignment vertical="center"/>
    </xf>
    <xf numFmtId="0" fontId="111" fillId="12" borderId="0" applyNumberFormat="0" applyBorder="0" applyAlignment="0" applyProtection="0">
      <alignment vertical="center"/>
    </xf>
    <xf numFmtId="0" fontId="111" fillId="9" borderId="0" applyNumberFormat="0" applyBorder="0" applyAlignment="0" applyProtection="0">
      <alignment vertical="center"/>
    </xf>
    <xf numFmtId="0" fontId="111" fillId="9" borderId="0" applyNumberFormat="0" applyBorder="0" applyAlignment="0" applyProtection="0">
      <alignment vertical="center"/>
    </xf>
    <xf numFmtId="0" fontId="111" fillId="9" borderId="0" applyNumberFormat="0" applyBorder="0" applyAlignment="0" applyProtection="0">
      <alignment vertical="center"/>
    </xf>
    <xf numFmtId="0" fontId="111" fillId="9" borderId="0" applyNumberFormat="0" applyBorder="0" applyAlignment="0" applyProtection="0">
      <alignment vertical="center"/>
    </xf>
    <xf numFmtId="0" fontId="111" fillId="10" borderId="0" applyNumberFormat="0" applyBorder="0" applyAlignment="0" applyProtection="0">
      <alignment vertical="center"/>
    </xf>
    <xf numFmtId="0" fontId="111" fillId="10" borderId="0" applyNumberFormat="0" applyBorder="0" applyAlignment="0" applyProtection="0">
      <alignment vertical="center"/>
    </xf>
    <xf numFmtId="0" fontId="111" fillId="10" borderId="0" applyNumberFormat="0" applyBorder="0" applyAlignment="0" applyProtection="0">
      <alignment vertical="center"/>
    </xf>
    <xf numFmtId="0" fontId="111" fillId="10" borderId="0" applyNumberFormat="0" applyBorder="0" applyAlignment="0" applyProtection="0">
      <alignment vertical="center"/>
    </xf>
    <xf numFmtId="0" fontId="111" fillId="13" borderId="0" applyNumberFormat="0" applyBorder="0" applyAlignment="0" applyProtection="0">
      <alignment vertical="center"/>
    </xf>
    <xf numFmtId="0" fontId="111" fillId="13" borderId="0" applyNumberFormat="0" applyBorder="0" applyAlignment="0" applyProtection="0">
      <alignment vertical="center"/>
    </xf>
    <xf numFmtId="0" fontId="111" fillId="13" borderId="0" applyNumberFormat="0" applyBorder="0" applyAlignment="0" applyProtection="0">
      <alignment vertical="center"/>
    </xf>
    <xf numFmtId="0" fontId="111" fillId="13" borderId="0" applyNumberFormat="0" applyBorder="0" applyAlignment="0" applyProtection="0">
      <alignment vertical="center"/>
    </xf>
    <xf numFmtId="0" fontId="111" fillId="14" borderId="0" applyNumberFormat="0" applyBorder="0" applyAlignment="0" applyProtection="0">
      <alignment vertical="center"/>
    </xf>
    <xf numFmtId="0" fontId="111" fillId="14" borderId="0" applyNumberFormat="0" applyBorder="0" applyAlignment="0" applyProtection="0">
      <alignment vertical="center"/>
    </xf>
    <xf numFmtId="0" fontId="111" fillId="14" borderId="0" applyNumberFormat="0" applyBorder="0" applyAlignment="0" applyProtection="0">
      <alignment vertical="center"/>
    </xf>
    <xf numFmtId="0" fontId="111" fillId="14" borderId="0" applyNumberFormat="0" applyBorder="0" applyAlignment="0" applyProtection="0">
      <alignment vertical="center"/>
    </xf>
    <xf numFmtId="0" fontId="111" fillId="15" borderId="0" applyNumberFormat="0" applyBorder="0" applyAlignment="0" applyProtection="0">
      <alignment vertical="center"/>
    </xf>
    <xf numFmtId="0" fontId="111" fillId="15" borderId="0" applyNumberFormat="0" applyBorder="0" applyAlignment="0" applyProtection="0">
      <alignment vertical="center"/>
    </xf>
    <xf numFmtId="0" fontId="111" fillId="15" borderId="0" applyNumberFormat="0" applyBorder="0" applyAlignment="0" applyProtection="0">
      <alignment vertical="center"/>
    </xf>
    <xf numFmtId="0" fontId="111" fillId="15" borderId="0" applyNumberFormat="0" applyBorder="0" applyAlignment="0" applyProtection="0">
      <alignment vertical="center"/>
    </xf>
    <xf numFmtId="0" fontId="126" fillId="17" borderId="0" applyNumberFormat="0" applyBorder="0" applyAlignment="0" applyProtection="0"/>
    <xf numFmtId="0" fontId="126" fillId="17" borderId="0" applyNumberFormat="0" applyBorder="0" applyAlignment="0" applyProtection="0"/>
    <xf numFmtId="0" fontId="126" fillId="17" borderId="0" applyNumberFormat="0" applyBorder="0" applyAlignment="0" applyProtection="0"/>
    <xf numFmtId="0" fontId="126" fillId="17" borderId="0" applyNumberFormat="0" applyBorder="0" applyAlignment="0" applyProtection="0"/>
    <xf numFmtId="0" fontId="126" fillId="17" borderId="0" applyNumberFormat="0" applyBorder="0" applyAlignment="0" applyProtection="0"/>
    <xf numFmtId="0" fontId="126" fillId="17" borderId="0" applyNumberFormat="0" applyBorder="0" applyAlignment="0" applyProtection="0"/>
    <xf numFmtId="0" fontId="126" fillId="17" borderId="0" applyNumberFormat="0" applyBorder="0" applyAlignment="0" applyProtection="0"/>
    <xf numFmtId="0" fontId="126" fillId="17" borderId="0" applyNumberFormat="0" applyBorder="0" applyAlignment="0" applyProtection="0"/>
    <xf numFmtId="0" fontId="126" fillId="17" borderId="0" applyNumberFormat="0" applyBorder="0" applyAlignment="0" applyProtection="0"/>
    <xf numFmtId="0" fontId="126" fillId="17" borderId="0" applyNumberFormat="0" applyBorder="0" applyAlignment="0" applyProtection="0"/>
    <xf numFmtId="0" fontId="126" fillId="17" borderId="0" applyNumberFormat="0" applyBorder="0" applyAlignment="0" applyProtection="0"/>
    <xf numFmtId="0" fontId="126" fillId="17" borderId="0" applyNumberFormat="0" applyBorder="0" applyAlignment="0" applyProtection="0"/>
    <xf numFmtId="0" fontId="126" fillId="17" borderId="0" applyNumberFormat="0" applyBorder="0" applyAlignment="0" applyProtection="0"/>
    <xf numFmtId="0" fontId="126" fillId="17" borderId="0" applyNumberFormat="0" applyBorder="0" applyAlignment="0" applyProtection="0"/>
    <xf numFmtId="0" fontId="126" fillId="17" borderId="0" applyNumberFormat="0" applyBorder="0" applyAlignment="0" applyProtection="0"/>
    <xf numFmtId="0" fontId="126" fillId="17" borderId="0" applyNumberFormat="0" applyBorder="0" applyAlignment="0" applyProtection="0"/>
    <xf numFmtId="0" fontId="127" fillId="18" borderId="0" applyNumberFormat="0" applyBorder="0" applyAlignment="0" applyProtection="0"/>
    <xf numFmtId="0" fontId="127" fillId="18" borderId="0" applyNumberFormat="0" applyBorder="0" applyAlignment="0" applyProtection="0"/>
    <xf numFmtId="0" fontId="127" fillId="18" borderId="0" applyNumberFormat="0" applyBorder="0" applyAlignment="0" applyProtection="0"/>
    <xf numFmtId="0" fontId="127" fillId="18" borderId="0" applyNumberFormat="0" applyBorder="0" applyAlignment="0" applyProtection="0"/>
    <xf numFmtId="0" fontId="127" fillId="18" borderId="0" applyNumberFormat="0" applyBorder="0" applyAlignment="0" applyProtection="0"/>
    <xf numFmtId="0" fontId="127" fillId="18" borderId="0" applyNumberFormat="0" applyBorder="0" applyAlignment="0" applyProtection="0"/>
    <xf numFmtId="0" fontId="127" fillId="18" borderId="0" applyNumberFormat="0" applyBorder="0" applyAlignment="0" applyProtection="0"/>
    <xf numFmtId="0" fontId="127" fillId="18" borderId="0" applyNumberFormat="0" applyBorder="0" applyAlignment="0" applyProtection="0"/>
    <xf numFmtId="0" fontId="127" fillId="19" borderId="0" applyNumberFormat="0" applyBorder="0" applyAlignment="0" applyProtection="0"/>
    <xf numFmtId="0" fontId="127" fillId="19" borderId="0" applyNumberFormat="0" applyBorder="0" applyAlignment="0" applyProtection="0"/>
    <xf numFmtId="0" fontId="127" fillId="19" borderId="0" applyNumberFormat="0" applyBorder="0" applyAlignment="0" applyProtection="0"/>
    <xf numFmtId="0" fontId="127" fillId="19" borderId="0" applyNumberFormat="0" applyBorder="0" applyAlignment="0" applyProtection="0"/>
    <xf numFmtId="0" fontId="126" fillId="21" borderId="0" applyNumberFormat="0" applyBorder="0" applyAlignment="0" applyProtection="0"/>
    <xf numFmtId="0" fontId="126" fillId="21" borderId="0" applyNumberFormat="0" applyBorder="0" applyAlignment="0" applyProtection="0"/>
    <xf numFmtId="0" fontId="126" fillId="21" borderId="0" applyNumberFormat="0" applyBorder="0" applyAlignment="0" applyProtection="0"/>
    <xf numFmtId="0" fontId="126" fillId="21" borderId="0" applyNumberFormat="0" applyBorder="0" applyAlignment="0" applyProtection="0"/>
    <xf numFmtId="0" fontId="126" fillId="21" borderId="0" applyNumberFormat="0" applyBorder="0" applyAlignment="0" applyProtection="0"/>
    <xf numFmtId="0" fontId="126" fillId="21" borderId="0" applyNumberFormat="0" applyBorder="0" applyAlignment="0" applyProtection="0"/>
    <xf numFmtId="0" fontId="126" fillId="21" borderId="0" applyNumberFormat="0" applyBorder="0" applyAlignment="0" applyProtection="0"/>
    <xf numFmtId="0" fontId="126" fillId="21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7" fillId="23" borderId="0" applyNumberFormat="0" applyBorder="0" applyAlignment="0" applyProtection="0"/>
    <xf numFmtId="0" fontId="127" fillId="23" borderId="0" applyNumberFormat="0" applyBorder="0" applyAlignment="0" applyProtection="0"/>
    <xf numFmtId="0" fontId="127" fillId="23" borderId="0" applyNumberFormat="0" applyBorder="0" applyAlignment="0" applyProtection="0"/>
    <xf numFmtId="0" fontId="127" fillId="23" borderId="0" applyNumberFormat="0" applyBorder="0" applyAlignment="0" applyProtection="0"/>
    <xf numFmtId="0" fontId="127" fillId="23" borderId="0" applyNumberFormat="0" applyBorder="0" applyAlignment="0" applyProtection="0"/>
    <xf numFmtId="0" fontId="127" fillId="23" borderId="0" applyNumberFormat="0" applyBorder="0" applyAlignment="0" applyProtection="0"/>
    <xf numFmtId="0" fontId="127" fillId="23" borderId="0" applyNumberFormat="0" applyBorder="0" applyAlignment="0" applyProtection="0"/>
    <xf numFmtId="0" fontId="127" fillId="23" borderId="0" applyNumberFormat="0" applyBorder="0" applyAlignment="0" applyProtection="0"/>
    <xf numFmtId="0" fontId="127" fillId="24" borderId="0" applyNumberFormat="0" applyBorder="0" applyAlignment="0" applyProtection="0"/>
    <xf numFmtId="0" fontId="127" fillId="24" borderId="0" applyNumberFormat="0" applyBorder="0" applyAlignment="0" applyProtection="0"/>
    <xf numFmtId="0" fontId="127" fillId="24" borderId="0" applyNumberFormat="0" applyBorder="0" applyAlignment="0" applyProtection="0"/>
    <xf numFmtId="0" fontId="127" fillId="24" borderId="0" applyNumberFormat="0" applyBorder="0" applyAlignment="0" applyProtection="0"/>
    <xf numFmtId="0" fontId="126" fillId="21" borderId="0" applyNumberFormat="0" applyBorder="0" applyAlignment="0" applyProtection="0"/>
    <xf numFmtId="0" fontId="126" fillId="21" borderId="0" applyNumberFormat="0" applyBorder="0" applyAlignment="0" applyProtection="0"/>
    <xf numFmtId="0" fontId="126" fillId="21" borderId="0" applyNumberFormat="0" applyBorder="0" applyAlignment="0" applyProtection="0"/>
    <xf numFmtId="0" fontId="126" fillId="21" borderId="0" applyNumberFormat="0" applyBorder="0" applyAlignment="0" applyProtection="0"/>
    <xf numFmtId="0" fontId="126" fillId="21" borderId="0" applyNumberFormat="0" applyBorder="0" applyAlignment="0" applyProtection="0"/>
    <xf numFmtId="0" fontId="126" fillId="21" borderId="0" applyNumberFormat="0" applyBorder="0" applyAlignment="0" applyProtection="0"/>
    <xf numFmtId="0" fontId="126" fillId="21" borderId="0" applyNumberFormat="0" applyBorder="0" applyAlignment="0" applyProtection="0"/>
    <xf numFmtId="0" fontId="126" fillId="21" borderId="0" applyNumberFormat="0" applyBorder="0" applyAlignment="0" applyProtection="0"/>
    <xf numFmtId="0" fontId="126" fillId="26" borderId="0" applyNumberFormat="0" applyBorder="0" applyAlignment="0" applyProtection="0"/>
    <xf numFmtId="0" fontId="126" fillId="26" borderId="0" applyNumberFormat="0" applyBorder="0" applyAlignment="0" applyProtection="0"/>
    <xf numFmtId="0" fontId="126" fillId="26" borderId="0" applyNumberFormat="0" applyBorder="0" applyAlignment="0" applyProtection="0"/>
    <xf numFmtId="0" fontId="126" fillId="26" borderId="0" applyNumberFormat="0" applyBorder="0" applyAlignment="0" applyProtection="0"/>
    <xf numFmtId="0" fontId="126" fillId="26" borderId="0" applyNumberFormat="0" applyBorder="0" applyAlignment="0" applyProtection="0"/>
    <xf numFmtId="0" fontId="126" fillId="26" borderId="0" applyNumberFormat="0" applyBorder="0" applyAlignment="0" applyProtection="0"/>
    <xf numFmtId="0" fontId="126" fillId="26" borderId="0" applyNumberFormat="0" applyBorder="0" applyAlignment="0" applyProtection="0"/>
    <xf numFmtId="0" fontId="126" fillId="26" borderId="0" applyNumberFormat="0" applyBorder="0" applyAlignment="0" applyProtection="0"/>
    <xf numFmtId="0" fontId="127" fillId="22" borderId="0" applyNumberFormat="0" applyBorder="0" applyAlignment="0" applyProtection="0"/>
    <xf numFmtId="0" fontId="127" fillId="22" borderId="0" applyNumberFormat="0" applyBorder="0" applyAlignment="0" applyProtection="0"/>
    <xf numFmtId="0" fontId="127" fillId="22" borderId="0" applyNumberFormat="0" applyBorder="0" applyAlignment="0" applyProtection="0"/>
    <xf numFmtId="0" fontId="127" fillId="22" borderId="0" applyNumberFormat="0" applyBorder="0" applyAlignment="0" applyProtection="0"/>
    <xf numFmtId="0" fontId="127" fillId="22" borderId="0" applyNumberFormat="0" applyBorder="0" applyAlignment="0" applyProtection="0"/>
    <xf numFmtId="0" fontId="127" fillId="22" borderId="0" applyNumberFormat="0" applyBorder="0" applyAlignment="0" applyProtection="0"/>
    <xf numFmtId="0" fontId="127" fillId="22" borderId="0" applyNumberFormat="0" applyBorder="0" applyAlignment="0" applyProtection="0"/>
    <xf numFmtId="0" fontId="127" fillId="22" borderId="0" applyNumberFormat="0" applyBorder="0" applyAlignment="0" applyProtection="0"/>
    <xf numFmtId="0" fontId="127" fillId="23" borderId="0" applyNumberFormat="0" applyBorder="0" applyAlignment="0" applyProtection="0"/>
    <xf numFmtId="0" fontId="127" fillId="23" borderId="0" applyNumberFormat="0" applyBorder="0" applyAlignment="0" applyProtection="0"/>
    <xf numFmtId="0" fontId="127" fillId="23" borderId="0" applyNumberFormat="0" applyBorder="0" applyAlignment="0" applyProtection="0"/>
    <xf numFmtId="0" fontId="127" fillId="23" borderId="0" applyNumberFormat="0" applyBorder="0" applyAlignment="0" applyProtection="0"/>
    <xf numFmtId="0" fontId="126" fillId="17" borderId="0" applyNumberFormat="0" applyBorder="0" applyAlignment="0" applyProtection="0"/>
    <xf numFmtId="0" fontId="126" fillId="17" borderId="0" applyNumberFormat="0" applyBorder="0" applyAlignment="0" applyProtection="0"/>
    <xf numFmtId="0" fontId="126" fillId="17" borderId="0" applyNumberFormat="0" applyBorder="0" applyAlignment="0" applyProtection="0"/>
    <xf numFmtId="0" fontId="126" fillId="17" borderId="0" applyNumberFormat="0" applyBorder="0" applyAlignment="0" applyProtection="0"/>
    <xf numFmtId="0" fontId="126" fillId="17" borderId="0" applyNumberFormat="0" applyBorder="0" applyAlignment="0" applyProtection="0"/>
    <xf numFmtId="0" fontId="126" fillId="17" borderId="0" applyNumberFormat="0" applyBorder="0" applyAlignment="0" applyProtection="0"/>
    <xf numFmtId="0" fontId="126" fillId="17" borderId="0" applyNumberFormat="0" applyBorder="0" applyAlignment="0" applyProtection="0"/>
    <xf numFmtId="0" fontId="126" fillId="17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6" fillId="22" borderId="0" applyNumberFormat="0" applyBorder="0" applyAlignment="0" applyProtection="0"/>
    <xf numFmtId="0" fontId="127" fillId="22" borderId="0" applyNumberFormat="0" applyBorder="0" applyAlignment="0" applyProtection="0"/>
    <xf numFmtId="0" fontId="127" fillId="22" borderId="0" applyNumberFormat="0" applyBorder="0" applyAlignment="0" applyProtection="0"/>
    <xf numFmtId="0" fontId="127" fillId="22" borderId="0" applyNumberFormat="0" applyBorder="0" applyAlignment="0" applyProtection="0"/>
    <xf numFmtId="0" fontId="127" fillId="22" borderId="0" applyNumberFormat="0" applyBorder="0" applyAlignment="0" applyProtection="0"/>
    <xf numFmtId="0" fontId="127" fillId="22" borderId="0" applyNumberFormat="0" applyBorder="0" applyAlignment="0" applyProtection="0"/>
    <xf numFmtId="0" fontId="127" fillId="22" borderId="0" applyNumberFormat="0" applyBorder="0" applyAlignment="0" applyProtection="0"/>
    <xf numFmtId="0" fontId="127" fillId="22" borderId="0" applyNumberFormat="0" applyBorder="0" applyAlignment="0" applyProtection="0"/>
    <xf numFmtId="0" fontId="127" fillId="22" borderId="0" applyNumberFormat="0" applyBorder="0" applyAlignment="0" applyProtection="0"/>
    <xf numFmtId="0" fontId="127" fillId="19" borderId="0" applyNumberFormat="0" applyBorder="0" applyAlignment="0" applyProtection="0"/>
    <xf numFmtId="0" fontId="127" fillId="19" borderId="0" applyNumberFormat="0" applyBorder="0" applyAlignment="0" applyProtection="0"/>
    <xf numFmtId="0" fontId="127" fillId="19" borderId="0" applyNumberFormat="0" applyBorder="0" applyAlignment="0" applyProtection="0"/>
    <xf numFmtId="0" fontId="127" fillId="19" borderId="0" applyNumberFormat="0" applyBorder="0" applyAlignment="0" applyProtection="0"/>
    <xf numFmtId="0" fontId="126" fillId="27" borderId="0" applyNumberFormat="0" applyBorder="0" applyAlignment="0" applyProtection="0"/>
    <xf numFmtId="0" fontId="126" fillId="27" borderId="0" applyNumberFormat="0" applyBorder="0" applyAlignment="0" applyProtection="0"/>
    <xf numFmtId="0" fontId="126" fillId="27" borderId="0" applyNumberFormat="0" applyBorder="0" applyAlignment="0" applyProtection="0"/>
    <xf numFmtId="0" fontId="126" fillId="27" borderId="0" applyNumberFormat="0" applyBorder="0" applyAlignment="0" applyProtection="0"/>
    <xf numFmtId="0" fontId="126" fillId="27" borderId="0" applyNumberFormat="0" applyBorder="0" applyAlignment="0" applyProtection="0"/>
    <xf numFmtId="0" fontId="126" fillId="27" borderId="0" applyNumberFormat="0" applyBorder="0" applyAlignment="0" applyProtection="0"/>
    <xf numFmtId="0" fontId="126" fillId="27" borderId="0" applyNumberFormat="0" applyBorder="0" applyAlignment="0" applyProtection="0"/>
    <xf numFmtId="0" fontId="126" fillId="27" borderId="0" applyNumberFormat="0" applyBorder="0" applyAlignment="0" applyProtection="0"/>
    <xf numFmtId="0" fontId="126" fillId="17" borderId="0" applyNumberFormat="0" applyBorder="0" applyAlignment="0" applyProtection="0"/>
    <xf numFmtId="0" fontId="126" fillId="17" borderId="0" applyNumberFormat="0" applyBorder="0" applyAlignment="0" applyProtection="0"/>
    <xf numFmtId="0" fontId="126" fillId="17" borderId="0" applyNumberFormat="0" applyBorder="0" applyAlignment="0" applyProtection="0"/>
    <xf numFmtId="0" fontId="126" fillId="17" borderId="0" applyNumberFormat="0" applyBorder="0" applyAlignment="0" applyProtection="0"/>
    <xf numFmtId="0" fontId="126" fillId="17" borderId="0" applyNumberFormat="0" applyBorder="0" applyAlignment="0" applyProtection="0"/>
    <xf numFmtId="0" fontId="126" fillId="17" borderId="0" applyNumberFormat="0" applyBorder="0" applyAlignment="0" applyProtection="0"/>
    <xf numFmtId="0" fontId="126" fillId="17" borderId="0" applyNumberFormat="0" applyBorder="0" applyAlignment="0" applyProtection="0"/>
    <xf numFmtId="0" fontId="126" fillId="17" borderId="0" applyNumberFormat="0" applyBorder="0" applyAlignment="0" applyProtection="0"/>
    <xf numFmtId="0" fontId="127" fillId="18" borderId="0" applyNumberFormat="0" applyBorder="0" applyAlignment="0" applyProtection="0"/>
    <xf numFmtId="0" fontId="127" fillId="18" borderId="0" applyNumberFormat="0" applyBorder="0" applyAlignment="0" applyProtection="0"/>
    <xf numFmtId="0" fontId="127" fillId="18" borderId="0" applyNumberFormat="0" applyBorder="0" applyAlignment="0" applyProtection="0"/>
    <xf numFmtId="0" fontId="127" fillId="18" borderId="0" applyNumberFormat="0" applyBorder="0" applyAlignment="0" applyProtection="0"/>
    <xf numFmtId="0" fontId="127" fillId="18" borderId="0" applyNumberFormat="0" applyBorder="0" applyAlignment="0" applyProtection="0"/>
    <xf numFmtId="0" fontId="127" fillId="18" borderId="0" applyNumberFormat="0" applyBorder="0" applyAlignment="0" applyProtection="0"/>
    <xf numFmtId="0" fontId="127" fillId="18" borderId="0" applyNumberFormat="0" applyBorder="0" applyAlignment="0" applyProtection="0"/>
    <xf numFmtId="0" fontId="127" fillId="18" borderId="0" applyNumberFormat="0" applyBorder="0" applyAlignment="0" applyProtection="0"/>
    <xf numFmtId="0" fontId="127" fillId="28" borderId="0" applyNumberFormat="0" applyBorder="0" applyAlignment="0" applyProtection="0"/>
    <xf numFmtId="0" fontId="127" fillId="28" borderId="0" applyNumberFormat="0" applyBorder="0" applyAlignment="0" applyProtection="0"/>
    <xf numFmtId="0" fontId="127" fillId="28" borderId="0" applyNumberFormat="0" applyBorder="0" applyAlignment="0" applyProtection="0"/>
    <xf numFmtId="0" fontId="127" fillId="28" borderId="0" applyNumberFormat="0" applyBorder="0" applyAlignment="0" applyProtection="0"/>
    <xf numFmtId="0" fontId="126" fillId="21" borderId="0" applyNumberFormat="0" applyBorder="0" applyAlignment="0" applyProtection="0"/>
    <xf numFmtId="0" fontId="126" fillId="21" borderId="0" applyNumberFormat="0" applyBorder="0" applyAlignment="0" applyProtection="0"/>
    <xf numFmtId="0" fontId="126" fillId="21" borderId="0" applyNumberFormat="0" applyBorder="0" applyAlignment="0" applyProtection="0"/>
    <xf numFmtId="0" fontId="126" fillId="21" borderId="0" applyNumberFormat="0" applyBorder="0" applyAlignment="0" applyProtection="0"/>
    <xf numFmtId="0" fontId="126" fillId="21" borderId="0" applyNumberFormat="0" applyBorder="0" applyAlignment="0" applyProtection="0"/>
    <xf numFmtId="0" fontId="126" fillId="21" borderId="0" applyNumberFormat="0" applyBorder="0" applyAlignment="0" applyProtection="0"/>
    <xf numFmtId="0" fontId="126" fillId="21" borderId="0" applyNumberFormat="0" applyBorder="0" applyAlignment="0" applyProtection="0"/>
    <xf numFmtId="0" fontId="126" fillId="21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6" fillId="30" borderId="0" applyNumberFormat="0" applyBorder="0" applyAlignment="0" applyProtection="0"/>
    <xf numFmtId="0" fontId="127" fillId="30" borderId="0" applyNumberFormat="0" applyBorder="0" applyAlignment="0" applyProtection="0"/>
    <xf numFmtId="0" fontId="127" fillId="30" borderId="0" applyNumberFormat="0" applyBorder="0" applyAlignment="0" applyProtection="0"/>
    <xf numFmtId="0" fontId="127" fillId="30" borderId="0" applyNumberFormat="0" applyBorder="0" applyAlignment="0" applyProtection="0"/>
    <xf numFmtId="0" fontId="127" fillId="30" borderId="0" applyNumberFormat="0" applyBorder="0" applyAlignment="0" applyProtection="0"/>
    <xf numFmtId="0" fontId="127" fillId="30" borderId="0" applyNumberFormat="0" applyBorder="0" applyAlignment="0" applyProtection="0"/>
    <xf numFmtId="0" fontId="127" fillId="30" borderId="0" applyNumberFormat="0" applyBorder="0" applyAlignment="0" applyProtection="0"/>
    <xf numFmtId="0" fontId="127" fillId="30" borderId="0" applyNumberFormat="0" applyBorder="0" applyAlignment="0" applyProtection="0"/>
    <xf numFmtId="0" fontId="127" fillId="30" borderId="0" applyNumberFormat="0" applyBorder="0" applyAlignment="0" applyProtection="0"/>
    <xf numFmtId="0" fontId="127" fillId="31" borderId="0" applyNumberFormat="0" applyBorder="0" applyAlignment="0" applyProtection="0"/>
    <xf numFmtId="0" fontId="127" fillId="31" borderId="0" applyNumberFormat="0" applyBorder="0" applyAlignment="0" applyProtection="0"/>
    <xf numFmtId="0" fontId="127" fillId="31" borderId="0" applyNumberFormat="0" applyBorder="0" applyAlignment="0" applyProtection="0"/>
    <xf numFmtId="0" fontId="127" fillId="31" borderId="0" applyNumberFormat="0" applyBorder="0" applyAlignment="0" applyProtection="0"/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8" fillId="32" borderId="1" applyNumberFormat="0" applyAlignment="0" applyProtection="0">
      <alignment vertical="center"/>
    </xf>
    <xf numFmtId="0" fontId="118" fillId="32" borderId="1" applyNumberFormat="0" applyAlignment="0" applyProtection="0">
      <alignment vertical="center"/>
    </xf>
    <xf numFmtId="0" fontId="118" fillId="32" borderId="1" applyNumberFormat="0" applyAlignment="0" applyProtection="0">
      <alignment vertical="center"/>
    </xf>
    <xf numFmtId="0" fontId="118" fillId="32" borderId="1" applyNumberFormat="0" applyAlignment="0" applyProtection="0">
      <alignment vertical="center"/>
    </xf>
    <xf numFmtId="0" fontId="119" fillId="33" borderId="2" applyNumberFormat="0" applyAlignment="0" applyProtection="0">
      <alignment vertical="center"/>
    </xf>
    <xf numFmtId="0" fontId="119" fillId="33" borderId="2" applyNumberFormat="0" applyAlignment="0" applyProtection="0">
      <alignment vertical="center"/>
    </xf>
    <xf numFmtId="0" fontId="119" fillId="33" borderId="2" applyNumberFormat="0" applyAlignment="0" applyProtection="0">
      <alignment vertical="center"/>
    </xf>
    <xf numFmtId="0" fontId="119" fillId="33" borderId="2" applyNumberFormat="0" applyAlignment="0" applyProtection="0">
      <alignment vertical="center"/>
    </xf>
    <xf numFmtId="41" fontId="31" fillId="0" borderId="0" applyFont="0" applyFill="0" applyBorder="0" applyAlignment="0" applyProtection="0"/>
    <xf numFmtId="0" fontId="120" fillId="0" borderId="0" applyNumberFormat="0" applyFill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3" fillId="0" borderId="5" applyNumberFormat="0" applyFill="0" applyAlignment="0" applyProtection="0">
      <alignment vertical="center"/>
    </xf>
    <xf numFmtId="0" fontId="113" fillId="0" borderId="5" applyNumberFormat="0" applyFill="0" applyAlignment="0" applyProtection="0">
      <alignment vertical="center"/>
    </xf>
    <xf numFmtId="0" fontId="113" fillId="0" borderId="5" applyNumberFormat="0" applyFill="0" applyAlignment="0" applyProtection="0">
      <alignment vertical="center"/>
    </xf>
    <xf numFmtId="0" fontId="113" fillId="0" borderId="5" applyNumberFormat="0" applyFill="0" applyAlignment="0" applyProtection="0">
      <alignment vertical="center"/>
    </xf>
    <xf numFmtId="0" fontId="114" fillId="0" borderId="6" applyNumberFormat="0" applyFill="0" applyAlignment="0" applyProtection="0">
      <alignment vertical="center"/>
    </xf>
    <xf numFmtId="0" fontId="114" fillId="0" borderId="6" applyNumberFormat="0" applyFill="0" applyAlignment="0" applyProtection="0">
      <alignment vertical="center"/>
    </xf>
    <xf numFmtId="0" fontId="114" fillId="0" borderId="6" applyNumberFormat="0" applyFill="0" applyAlignment="0" applyProtection="0">
      <alignment vertical="center"/>
    </xf>
    <xf numFmtId="0" fontId="114" fillId="0" borderId="6" applyNumberFormat="0" applyFill="0" applyAlignment="0" applyProtection="0">
      <alignment vertical="center"/>
    </xf>
    <xf numFmtId="0" fontId="115" fillId="0" borderId="7" applyNumberFormat="0" applyFill="0" applyAlignment="0" applyProtection="0">
      <alignment vertical="center"/>
    </xf>
    <xf numFmtId="0" fontId="115" fillId="0" borderId="7" applyNumberFormat="0" applyFill="0" applyAlignment="0" applyProtection="0">
      <alignment vertical="center"/>
    </xf>
    <xf numFmtId="0" fontId="115" fillId="0" borderId="7" applyNumberFormat="0" applyFill="0" applyAlignment="0" applyProtection="0">
      <alignment vertical="center"/>
    </xf>
    <xf numFmtId="0" fontId="115" fillId="0" borderId="7" applyNumberFormat="0" applyFill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25" fillId="7" borderId="1" applyNumberFormat="0" applyAlignment="0" applyProtection="0">
      <alignment vertical="center"/>
    </xf>
    <xf numFmtId="0" fontId="125" fillId="7" borderId="1" applyNumberFormat="0" applyAlignment="0" applyProtection="0">
      <alignment vertical="center"/>
    </xf>
    <xf numFmtId="0" fontId="125" fillId="7" borderId="1" applyNumberFormat="0" applyAlignment="0" applyProtection="0">
      <alignment vertical="center"/>
    </xf>
    <xf numFmtId="0" fontId="125" fillId="7" borderId="1" applyNumberFormat="0" applyAlignment="0" applyProtection="0">
      <alignment vertical="center"/>
    </xf>
    <xf numFmtId="0" fontId="122" fillId="0" borderId="9" applyNumberFormat="0" applyFill="0" applyAlignment="0" applyProtection="0">
      <alignment vertical="center"/>
    </xf>
    <xf numFmtId="0" fontId="122" fillId="0" borderId="9" applyNumberFormat="0" applyFill="0" applyAlignment="0" applyProtection="0">
      <alignment vertical="center"/>
    </xf>
    <xf numFmtId="0" fontId="122" fillId="0" borderId="9" applyNumberFormat="0" applyFill="0" applyAlignment="0" applyProtection="0">
      <alignment vertical="center"/>
    </xf>
    <xf numFmtId="0" fontId="122" fillId="0" borderId="9" applyNumberFormat="0" applyFill="0" applyAlignment="0" applyProtection="0">
      <alignment vertical="center"/>
    </xf>
    <xf numFmtId="0" fontId="123" fillId="38" borderId="0" applyNumberFormat="0" applyBorder="0" applyAlignment="0" applyProtection="0">
      <alignment vertical="center"/>
    </xf>
    <xf numFmtId="0" fontId="123" fillId="38" borderId="0" applyNumberFormat="0" applyBorder="0" applyAlignment="0" applyProtection="0">
      <alignment vertical="center"/>
    </xf>
    <xf numFmtId="0" fontId="123" fillId="38" borderId="0" applyNumberFormat="0" applyBorder="0" applyAlignment="0" applyProtection="0">
      <alignment vertical="center"/>
    </xf>
    <xf numFmtId="0" fontId="123" fillId="38" borderId="0" applyNumberFormat="0" applyBorder="0" applyAlignment="0" applyProtection="0">
      <alignment vertical="center"/>
    </xf>
    <xf numFmtId="0" fontId="105" fillId="39" borderId="10" applyNumberFormat="0" applyFont="0" applyAlignment="0" applyProtection="0">
      <alignment vertical="center"/>
    </xf>
    <xf numFmtId="0" fontId="105" fillId="39" borderId="10" applyNumberFormat="0" applyFont="0" applyAlignment="0" applyProtection="0">
      <alignment vertical="center"/>
    </xf>
    <xf numFmtId="0" fontId="105" fillId="39" borderId="10" applyNumberFormat="0" applyFont="0" applyAlignment="0" applyProtection="0">
      <alignment vertical="center"/>
    </xf>
    <xf numFmtId="0" fontId="105" fillId="39" borderId="10" applyNumberFormat="0" applyFont="0" applyAlignment="0" applyProtection="0">
      <alignment vertical="center"/>
    </xf>
    <xf numFmtId="0" fontId="124" fillId="32" borderId="11" applyNumberFormat="0" applyAlignment="0" applyProtection="0">
      <alignment vertical="center"/>
    </xf>
    <xf numFmtId="0" fontId="124" fillId="32" borderId="11" applyNumberFormat="0" applyAlignment="0" applyProtection="0">
      <alignment vertical="center"/>
    </xf>
    <xf numFmtId="0" fontId="124" fillId="32" borderId="11" applyNumberFormat="0" applyAlignment="0" applyProtection="0">
      <alignment vertical="center"/>
    </xf>
    <xf numFmtId="0" fontId="124" fillId="32" borderId="11" applyNumberFormat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9" fontId="105" fillId="0" borderId="0" applyFont="0" applyFill="0" applyBorder="0" applyAlignment="0" applyProtection="0">
      <alignment vertical="center"/>
    </xf>
    <xf numFmtId="9" fontId="105" fillId="0" borderId="0" applyFont="0" applyFill="0" applyBorder="0" applyAlignment="0" applyProtection="0">
      <alignment vertical="center"/>
    </xf>
    <xf numFmtId="9" fontId="105" fillId="0" borderId="0" applyFont="0" applyFill="0" applyBorder="0" applyAlignment="0" applyProtection="0">
      <alignment vertical="center"/>
    </xf>
    <xf numFmtId="9" fontId="105" fillId="0" borderId="0" applyFont="0" applyFill="0" applyBorder="0" applyAlignment="0" applyProtection="0">
      <alignment vertical="center"/>
    </xf>
    <xf numFmtId="9" fontId="105" fillId="0" borderId="0" applyFont="0" applyFill="0" applyBorder="0" applyAlignment="0" applyProtection="0">
      <alignment vertical="center"/>
    </xf>
    <xf numFmtId="9" fontId="105" fillId="0" borderId="0" applyFont="0" applyFill="0" applyBorder="0" applyAlignment="0" applyProtection="0">
      <alignment vertical="center"/>
    </xf>
    <xf numFmtId="9" fontId="105" fillId="0" borderId="0" applyFont="0" applyFill="0" applyBorder="0" applyAlignment="0" applyProtection="0">
      <alignment vertical="center"/>
    </xf>
    <xf numFmtId="9" fontId="105" fillId="0" borderId="0" applyFont="0" applyFill="0" applyBorder="0" applyAlignment="0" applyProtection="0">
      <alignment vertical="center"/>
    </xf>
    <xf numFmtId="9" fontId="105" fillId="0" borderId="0" applyFont="0" applyFill="0" applyBorder="0" applyAlignment="0" applyProtection="0">
      <alignment vertical="center"/>
    </xf>
    <xf numFmtId="9" fontId="105" fillId="0" borderId="0" applyFont="0" applyFill="0" applyBorder="0" applyAlignment="0" applyProtection="0">
      <alignment vertical="center"/>
    </xf>
    <xf numFmtId="9" fontId="105" fillId="0" borderId="0" applyFont="0" applyFill="0" applyBorder="0" applyAlignment="0" applyProtection="0">
      <alignment vertical="center"/>
    </xf>
    <xf numFmtId="9" fontId="105" fillId="0" borderId="0" applyFont="0" applyFill="0" applyBorder="0" applyAlignment="0" applyProtection="0">
      <alignment vertical="center"/>
    </xf>
    <xf numFmtId="9" fontId="105" fillId="0" borderId="0" applyFont="0" applyFill="0" applyBorder="0" applyAlignment="0" applyProtection="0">
      <alignment vertical="center"/>
    </xf>
    <xf numFmtId="9" fontId="105" fillId="0" borderId="0" applyFont="0" applyFill="0" applyBorder="0" applyAlignment="0" applyProtection="0">
      <alignment vertical="center"/>
    </xf>
    <xf numFmtId="9" fontId="105" fillId="0" borderId="0" applyFont="0" applyFill="0" applyBorder="0" applyAlignment="0" applyProtection="0">
      <alignment vertical="center"/>
    </xf>
    <xf numFmtId="9" fontId="105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9" fontId="106" fillId="0" borderId="0" applyFon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30" fillId="5" borderId="0" applyNumberFormat="0" applyBorder="0" applyAlignment="0" applyProtection="0">
      <alignment vertical="center"/>
    </xf>
    <xf numFmtId="0" fontId="130" fillId="5" borderId="0" applyNumberFormat="0" applyBorder="0" applyAlignment="0" applyProtection="0">
      <alignment vertical="center"/>
    </xf>
    <xf numFmtId="0" fontId="130" fillId="5" borderId="0" applyNumberFormat="0" applyBorder="0" applyAlignment="0" applyProtection="0">
      <alignment vertical="center"/>
    </xf>
    <xf numFmtId="0" fontId="130" fillId="5" borderId="0" applyNumberFormat="0" applyBorder="0" applyAlignment="0" applyProtection="0">
      <alignment vertical="center"/>
    </xf>
    <xf numFmtId="0" fontId="130" fillId="5" borderId="0" applyNumberFormat="0" applyBorder="0" applyAlignment="0" applyProtection="0">
      <alignment vertical="center"/>
    </xf>
    <xf numFmtId="0" fontId="130" fillId="5" borderId="0" applyNumberFormat="0" applyBorder="0" applyAlignment="0" applyProtection="0">
      <alignment vertical="center"/>
    </xf>
    <xf numFmtId="0" fontId="130" fillId="5" borderId="0" applyNumberFormat="0" applyBorder="0" applyAlignment="0" applyProtection="0">
      <alignment vertical="center"/>
    </xf>
    <xf numFmtId="0" fontId="130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16" fillId="5" borderId="0" applyNumberFormat="0" applyBorder="0" applyAlignment="0" applyProtection="0">
      <alignment vertical="center"/>
    </xf>
    <xf numFmtId="0" fontId="116" fillId="5" borderId="0" applyNumberFormat="0" applyBorder="0" applyAlignment="0" applyProtection="0">
      <alignment vertical="center"/>
    </xf>
    <xf numFmtId="0" fontId="116" fillId="5" borderId="0" applyNumberFormat="0" applyBorder="0" applyAlignment="0" applyProtection="0">
      <alignment vertical="center"/>
    </xf>
    <xf numFmtId="0" fontId="116" fillId="5" borderId="0" applyNumberFormat="0" applyBorder="0" applyAlignment="0" applyProtection="0">
      <alignment vertical="center"/>
    </xf>
    <xf numFmtId="0" fontId="116" fillId="5" borderId="0" applyNumberFormat="0" applyBorder="0" applyAlignment="0" applyProtection="0">
      <alignment vertical="center"/>
    </xf>
    <xf numFmtId="0" fontId="116" fillId="5" borderId="0" applyNumberFormat="0" applyBorder="0" applyAlignment="0" applyProtection="0">
      <alignment vertical="center"/>
    </xf>
    <xf numFmtId="0" fontId="116" fillId="5" borderId="0" applyNumberFormat="0" applyBorder="0" applyAlignment="0" applyProtection="0">
      <alignment vertical="center"/>
    </xf>
    <xf numFmtId="0" fontId="116" fillId="5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42" borderId="0" applyNumberFormat="0" applyBorder="0" applyAlignment="0" applyProtection="0">
      <alignment vertical="center"/>
    </xf>
    <xf numFmtId="0" fontId="116" fillId="42" borderId="0" applyNumberFormat="0" applyBorder="0" applyAlignment="0" applyProtection="0">
      <alignment vertical="center"/>
    </xf>
    <xf numFmtId="0" fontId="116" fillId="42" borderId="0" applyNumberFormat="0" applyBorder="0" applyAlignment="0" applyProtection="0">
      <alignment vertical="center"/>
    </xf>
    <xf numFmtId="0" fontId="116" fillId="42" borderId="0" applyNumberFormat="0" applyBorder="0" applyAlignment="0" applyProtection="0">
      <alignment vertical="center"/>
    </xf>
    <xf numFmtId="0" fontId="116" fillId="42" borderId="0" applyNumberFormat="0" applyBorder="0" applyAlignment="0" applyProtection="0">
      <alignment vertical="center"/>
    </xf>
    <xf numFmtId="0" fontId="116" fillId="42" borderId="0" applyNumberFormat="0" applyBorder="0" applyAlignment="0" applyProtection="0">
      <alignment vertical="center"/>
    </xf>
    <xf numFmtId="0" fontId="116" fillId="42" borderId="0" applyNumberFormat="0" applyBorder="0" applyAlignment="0" applyProtection="0">
      <alignment vertical="center"/>
    </xf>
    <xf numFmtId="0" fontId="116" fillId="42" borderId="0" applyNumberFormat="0" applyBorder="0" applyAlignment="0" applyProtection="0">
      <alignment vertical="center"/>
    </xf>
    <xf numFmtId="0" fontId="116" fillId="5" borderId="0" applyNumberFormat="0" applyBorder="0" applyAlignment="0" applyProtection="0">
      <alignment vertical="center"/>
    </xf>
    <xf numFmtId="0" fontId="116" fillId="5" borderId="0" applyNumberFormat="0" applyBorder="0" applyAlignment="0" applyProtection="0">
      <alignment vertical="center"/>
    </xf>
    <xf numFmtId="0" fontId="116" fillId="5" borderId="0" applyNumberFormat="0" applyBorder="0" applyAlignment="0" applyProtection="0">
      <alignment vertical="center"/>
    </xf>
    <xf numFmtId="0" fontId="116" fillId="5" borderId="0" applyNumberFormat="0" applyBorder="0" applyAlignment="0" applyProtection="0">
      <alignment vertical="center"/>
    </xf>
    <xf numFmtId="0" fontId="116" fillId="5" borderId="0" applyNumberFormat="0" applyBorder="0" applyAlignment="0" applyProtection="0">
      <alignment vertical="center"/>
    </xf>
    <xf numFmtId="0" fontId="116" fillId="5" borderId="0" applyNumberFormat="0" applyBorder="0" applyAlignment="0" applyProtection="0">
      <alignment vertical="center"/>
    </xf>
    <xf numFmtId="0" fontId="116" fillId="5" borderId="0" applyNumberFormat="0" applyBorder="0" applyAlignment="0" applyProtection="0">
      <alignment vertical="center"/>
    </xf>
    <xf numFmtId="0" fontId="116" fillId="5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5" borderId="0" applyNumberFormat="0" applyBorder="0" applyAlignment="0" applyProtection="0">
      <alignment vertical="center"/>
    </xf>
    <xf numFmtId="0" fontId="116" fillId="5" borderId="0" applyNumberFormat="0" applyBorder="0" applyAlignment="0" applyProtection="0">
      <alignment vertical="center"/>
    </xf>
    <xf numFmtId="0" fontId="116" fillId="5" borderId="0" applyNumberFormat="0" applyBorder="0" applyAlignment="0" applyProtection="0">
      <alignment vertical="center"/>
    </xf>
    <xf numFmtId="0" fontId="116" fillId="5" borderId="0" applyNumberFormat="0" applyBorder="0" applyAlignment="0" applyProtection="0">
      <alignment vertical="center"/>
    </xf>
    <xf numFmtId="0" fontId="116" fillId="5" borderId="0" applyNumberFormat="0" applyBorder="0" applyAlignment="0" applyProtection="0">
      <alignment vertical="center"/>
    </xf>
    <xf numFmtId="0" fontId="116" fillId="5" borderId="0" applyNumberFormat="0" applyBorder="0" applyAlignment="0" applyProtection="0">
      <alignment vertical="center"/>
    </xf>
    <xf numFmtId="0" fontId="116" fillId="5" borderId="0" applyNumberFormat="0" applyBorder="0" applyAlignment="0" applyProtection="0">
      <alignment vertical="center"/>
    </xf>
    <xf numFmtId="0" fontId="116" fillId="5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30" fillId="5" borderId="0" applyNumberFormat="0" applyBorder="0" applyAlignment="0" applyProtection="0">
      <alignment vertical="center"/>
    </xf>
    <xf numFmtId="0" fontId="130" fillId="5" borderId="0" applyNumberFormat="0" applyBorder="0" applyAlignment="0" applyProtection="0">
      <alignment vertical="center"/>
    </xf>
    <xf numFmtId="0" fontId="130" fillId="5" borderId="0" applyNumberFormat="0" applyBorder="0" applyAlignment="0" applyProtection="0">
      <alignment vertical="center"/>
    </xf>
    <xf numFmtId="0" fontId="130" fillId="5" borderId="0" applyNumberFormat="0" applyBorder="0" applyAlignment="0" applyProtection="0">
      <alignment vertical="center"/>
    </xf>
    <xf numFmtId="0" fontId="130" fillId="5" borderId="0" applyNumberFormat="0" applyBorder="0" applyAlignment="0" applyProtection="0">
      <alignment vertical="center"/>
    </xf>
    <xf numFmtId="0" fontId="130" fillId="5" borderId="0" applyNumberFormat="0" applyBorder="0" applyAlignment="0" applyProtection="0">
      <alignment vertical="center"/>
    </xf>
    <xf numFmtId="0" fontId="130" fillId="5" borderId="0" applyNumberFormat="0" applyBorder="0" applyAlignment="0" applyProtection="0">
      <alignment vertical="center"/>
    </xf>
    <xf numFmtId="0" fontId="130" fillId="5" borderId="0" applyNumberFormat="0" applyBorder="0" applyAlignment="0" applyProtection="0">
      <alignment vertical="center"/>
    </xf>
    <xf numFmtId="0" fontId="130" fillId="5" borderId="0" applyNumberFormat="0" applyBorder="0" applyAlignment="0" applyProtection="0">
      <alignment vertical="center"/>
    </xf>
    <xf numFmtId="0" fontId="130" fillId="5" borderId="0" applyNumberFormat="0" applyBorder="0" applyAlignment="0" applyProtection="0">
      <alignment vertical="center"/>
    </xf>
    <xf numFmtId="0" fontId="130" fillId="5" borderId="0" applyNumberFormat="0" applyBorder="0" applyAlignment="0" applyProtection="0">
      <alignment vertical="center"/>
    </xf>
    <xf numFmtId="0" fontId="130" fillId="5" borderId="0" applyNumberFormat="0" applyBorder="0" applyAlignment="0" applyProtection="0">
      <alignment vertical="center"/>
    </xf>
    <xf numFmtId="0" fontId="130" fillId="5" borderId="0" applyNumberFormat="0" applyBorder="0" applyAlignment="0" applyProtection="0">
      <alignment vertical="center"/>
    </xf>
    <xf numFmtId="0" fontId="130" fillId="5" borderId="0" applyNumberFormat="0" applyBorder="0" applyAlignment="0" applyProtection="0">
      <alignment vertical="center"/>
    </xf>
    <xf numFmtId="0" fontId="130" fillId="5" borderId="0" applyNumberFormat="0" applyBorder="0" applyAlignment="0" applyProtection="0">
      <alignment vertical="center"/>
    </xf>
    <xf numFmtId="0" fontId="130" fillId="5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5" borderId="0" applyNumberFormat="0" applyBorder="0" applyAlignment="0" applyProtection="0">
      <alignment vertical="center"/>
    </xf>
    <xf numFmtId="0" fontId="116" fillId="5" borderId="0" applyNumberFormat="0" applyBorder="0" applyAlignment="0" applyProtection="0">
      <alignment vertical="center"/>
    </xf>
    <xf numFmtId="0" fontId="116" fillId="5" borderId="0" applyNumberFormat="0" applyBorder="0" applyAlignment="0" applyProtection="0">
      <alignment vertical="center"/>
    </xf>
    <xf numFmtId="0" fontId="116" fillId="5" borderId="0" applyNumberFormat="0" applyBorder="0" applyAlignment="0" applyProtection="0">
      <alignment vertical="center"/>
    </xf>
    <xf numFmtId="0" fontId="116" fillId="5" borderId="0" applyNumberFormat="0" applyBorder="0" applyAlignment="0" applyProtection="0">
      <alignment vertical="center"/>
    </xf>
    <xf numFmtId="0" fontId="116" fillId="5" borderId="0" applyNumberFormat="0" applyBorder="0" applyAlignment="0" applyProtection="0">
      <alignment vertical="center"/>
    </xf>
    <xf numFmtId="0" fontId="116" fillId="5" borderId="0" applyNumberFormat="0" applyBorder="0" applyAlignment="0" applyProtection="0">
      <alignment vertical="center"/>
    </xf>
    <xf numFmtId="0" fontId="116" fillId="5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31" fillId="43" borderId="0" applyNumberFormat="0" applyBorder="0" applyAlignment="0" applyProtection="0"/>
    <xf numFmtId="0" fontId="131" fillId="43" borderId="0" applyNumberFormat="0" applyBorder="0" applyAlignment="0" applyProtection="0"/>
    <xf numFmtId="0" fontId="131" fillId="43" borderId="0" applyNumberFormat="0" applyBorder="0" applyAlignment="0" applyProtection="0"/>
    <xf numFmtId="0" fontId="131" fillId="43" borderId="0" applyNumberFormat="0" applyBorder="0" applyAlignment="0" applyProtection="0"/>
    <xf numFmtId="0" fontId="131" fillId="43" borderId="0" applyNumberFormat="0" applyBorder="0" applyAlignment="0" applyProtection="0"/>
    <xf numFmtId="0" fontId="131" fillId="43" borderId="0" applyNumberFormat="0" applyBorder="0" applyAlignment="0" applyProtection="0"/>
    <xf numFmtId="0" fontId="131" fillId="43" borderId="0" applyNumberFormat="0" applyBorder="0" applyAlignment="0" applyProtection="0"/>
    <xf numFmtId="0" fontId="131" fillId="43" borderId="0" applyNumberFormat="0" applyBorder="0" applyAlignment="0" applyProtection="0"/>
    <xf numFmtId="0" fontId="130" fillId="3" borderId="0" applyNumberFormat="0" applyBorder="0" applyAlignment="0" applyProtection="0">
      <alignment vertical="center"/>
    </xf>
    <xf numFmtId="0" fontId="130" fillId="3" borderId="0" applyNumberFormat="0" applyBorder="0" applyAlignment="0" applyProtection="0">
      <alignment vertical="center"/>
    </xf>
    <xf numFmtId="0" fontId="130" fillId="3" borderId="0" applyNumberFormat="0" applyBorder="0" applyAlignment="0" applyProtection="0">
      <alignment vertical="center"/>
    </xf>
    <xf numFmtId="0" fontId="130" fillId="3" borderId="0" applyNumberFormat="0" applyBorder="0" applyAlignment="0" applyProtection="0">
      <alignment vertical="center"/>
    </xf>
    <xf numFmtId="0" fontId="130" fillId="3" borderId="0" applyNumberFormat="0" applyBorder="0" applyAlignment="0" applyProtection="0">
      <alignment vertical="center"/>
    </xf>
    <xf numFmtId="0" fontId="130" fillId="3" borderId="0" applyNumberFormat="0" applyBorder="0" applyAlignment="0" applyProtection="0">
      <alignment vertical="center"/>
    </xf>
    <xf numFmtId="0" fontId="130" fillId="3" borderId="0" applyNumberFormat="0" applyBorder="0" applyAlignment="0" applyProtection="0">
      <alignment vertical="center"/>
    </xf>
    <xf numFmtId="0" fontId="130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131" fillId="43" borderId="0" applyNumberFormat="0" applyBorder="0" applyAlignment="0" applyProtection="0"/>
    <xf numFmtId="0" fontId="131" fillId="43" borderId="0" applyNumberFormat="0" applyBorder="0" applyAlignment="0" applyProtection="0"/>
    <xf numFmtId="0" fontId="131" fillId="43" borderId="0" applyNumberFormat="0" applyBorder="0" applyAlignment="0" applyProtection="0"/>
    <xf numFmtId="0" fontId="131" fillId="43" borderId="0" applyNumberFormat="0" applyBorder="0" applyAlignment="0" applyProtection="0"/>
    <xf numFmtId="0" fontId="131" fillId="43" borderId="0" applyNumberFormat="0" applyBorder="0" applyAlignment="0" applyProtection="0"/>
    <xf numFmtId="0" fontId="131" fillId="43" borderId="0" applyNumberFormat="0" applyBorder="0" applyAlignment="0" applyProtection="0"/>
    <xf numFmtId="0" fontId="131" fillId="43" borderId="0" applyNumberFormat="0" applyBorder="0" applyAlignment="0" applyProtection="0"/>
    <xf numFmtId="0" fontId="131" fillId="43" borderId="0" applyNumberFormat="0" applyBorder="0" applyAlignment="0" applyProtection="0"/>
    <xf numFmtId="0" fontId="130" fillId="5" borderId="0" applyNumberFormat="0" applyBorder="0" applyAlignment="0" applyProtection="0">
      <alignment vertical="center"/>
    </xf>
    <xf numFmtId="0" fontId="130" fillId="5" borderId="0" applyNumberFormat="0" applyBorder="0" applyAlignment="0" applyProtection="0">
      <alignment vertical="center"/>
    </xf>
    <xf numFmtId="0" fontId="130" fillId="5" borderId="0" applyNumberFormat="0" applyBorder="0" applyAlignment="0" applyProtection="0">
      <alignment vertical="center"/>
    </xf>
    <xf numFmtId="0" fontId="130" fillId="5" borderId="0" applyNumberFormat="0" applyBorder="0" applyAlignment="0" applyProtection="0">
      <alignment vertical="center"/>
    </xf>
    <xf numFmtId="0" fontId="130" fillId="5" borderId="0" applyNumberFormat="0" applyBorder="0" applyAlignment="0" applyProtection="0">
      <alignment vertical="center"/>
    </xf>
    <xf numFmtId="0" fontId="130" fillId="5" borderId="0" applyNumberFormat="0" applyBorder="0" applyAlignment="0" applyProtection="0">
      <alignment vertical="center"/>
    </xf>
    <xf numFmtId="0" fontId="130" fillId="5" borderId="0" applyNumberFormat="0" applyBorder="0" applyAlignment="0" applyProtection="0">
      <alignment vertical="center"/>
    </xf>
    <xf numFmtId="0" fontId="130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29" fillId="5" borderId="0" applyNumberFormat="0" applyBorder="0" applyAlignment="0" applyProtection="0">
      <alignment vertical="center"/>
    </xf>
    <xf numFmtId="0" fontId="130" fillId="5" borderId="0" applyNumberFormat="0" applyBorder="0" applyAlignment="0" applyProtection="0">
      <alignment vertical="center"/>
    </xf>
    <xf numFmtId="0" fontId="130" fillId="5" borderId="0" applyNumberFormat="0" applyBorder="0" applyAlignment="0" applyProtection="0">
      <alignment vertical="center"/>
    </xf>
    <xf numFmtId="0" fontId="130" fillId="5" borderId="0" applyNumberFormat="0" applyBorder="0" applyAlignment="0" applyProtection="0">
      <alignment vertical="center"/>
    </xf>
    <xf numFmtId="0" fontId="130" fillId="5" borderId="0" applyNumberFormat="0" applyBorder="0" applyAlignment="0" applyProtection="0">
      <alignment vertical="center"/>
    </xf>
    <xf numFmtId="0" fontId="130" fillId="5" borderId="0" applyNumberFormat="0" applyBorder="0" applyAlignment="0" applyProtection="0">
      <alignment vertical="center"/>
    </xf>
    <xf numFmtId="0" fontId="130" fillId="5" borderId="0" applyNumberFormat="0" applyBorder="0" applyAlignment="0" applyProtection="0">
      <alignment vertical="center"/>
    </xf>
    <xf numFmtId="0" fontId="130" fillId="5" borderId="0" applyNumberFormat="0" applyBorder="0" applyAlignment="0" applyProtection="0">
      <alignment vertical="center"/>
    </xf>
    <xf numFmtId="0" fontId="130" fillId="5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5" borderId="0" applyNumberFormat="0" applyBorder="0" applyAlignment="0" applyProtection="0">
      <alignment vertical="center"/>
    </xf>
    <xf numFmtId="0" fontId="116" fillId="5" borderId="0" applyNumberFormat="0" applyBorder="0" applyAlignment="0" applyProtection="0">
      <alignment vertical="center"/>
    </xf>
    <xf numFmtId="0" fontId="116" fillId="5" borderId="0" applyNumberFormat="0" applyBorder="0" applyAlignment="0" applyProtection="0">
      <alignment vertical="center"/>
    </xf>
    <xf numFmtId="0" fontId="116" fillId="5" borderId="0" applyNumberFormat="0" applyBorder="0" applyAlignment="0" applyProtection="0">
      <alignment vertical="center"/>
    </xf>
    <xf numFmtId="0" fontId="116" fillId="5" borderId="0" applyNumberFormat="0" applyBorder="0" applyAlignment="0" applyProtection="0">
      <alignment vertical="center"/>
    </xf>
    <xf numFmtId="0" fontId="116" fillId="5" borderId="0" applyNumberFormat="0" applyBorder="0" applyAlignment="0" applyProtection="0">
      <alignment vertical="center"/>
    </xf>
    <xf numFmtId="0" fontId="116" fillId="5" borderId="0" applyNumberFormat="0" applyBorder="0" applyAlignment="0" applyProtection="0">
      <alignment vertical="center"/>
    </xf>
    <xf numFmtId="0" fontId="116" fillId="5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30" fillId="5" borderId="0" applyNumberFormat="0" applyBorder="0" applyAlignment="0" applyProtection="0">
      <alignment vertical="center"/>
    </xf>
    <xf numFmtId="0" fontId="130" fillId="5" borderId="0" applyNumberFormat="0" applyBorder="0" applyAlignment="0" applyProtection="0">
      <alignment vertical="center"/>
    </xf>
    <xf numFmtId="0" fontId="130" fillId="5" borderId="0" applyNumberFormat="0" applyBorder="0" applyAlignment="0" applyProtection="0">
      <alignment vertical="center"/>
    </xf>
    <xf numFmtId="0" fontId="130" fillId="5" borderId="0" applyNumberFormat="0" applyBorder="0" applyAlignment="0" applyProtection="0">
      <alignment vertical="center"/>
    </xf>
    <xf numFmtId="0" fontId="130" fillId="5" borderId="0" applyNumberFormat="0" applyBorder="0" applyAlignment="0" applyProtection="0">
      <alignment vertical="center"/>
    </xf>
    <xf numFmtId="0" fontId="130" fillId="5" borderId="0" applyNumberFormat="0" applyBorder="0" applyAlignment="0" applyProtection="0">
      <alignment vertical="center"/>
    </xf>
    <xf numFmtId="0" fontId="130" fillId="5" borderId="0" applyNumberFormat="0" applyBorder="0" applyAlignment="0" applyProtection="0">
      <alignment vertical="center"/>
    </xf>
    <xf numFmtId="0" fontId="130" fillId="5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5" borderId="0" applyNumberFormat="0" applyBorder="0" applyAlignment="0" applyProtection="0">
      <alignment vertical="center"/>
    </xf>
    <xf numFmtId="0" fontId="116" fillId="5" borderId="0" applyNumberFormat="0" applyBorder="0" applyAlignment="0" applyProtection="0">
      <alignment vertical="center"/>
    </xf>
    <xf numFmtId="0" fontId="116" fillId="5" borderId="0" applyNumberFormat="0" applyBorder="0" applyAlignment="0" applyProtection="0">
      <alignment vertical="center"/>
    </xf>
    <xf numFmtId="0" fontId="116" fillId="5" borderId="0" applyNumberFormat="0" applyBorder="0" applyAlignment="0" applyProtection="0">
      <alignment vertical="center"/>
    </xf>
    <xf numFmtId="0" fontId="116" fillId="5" borderId="0" applyNumberFormat="0" applyBorder="0" applyAlignment="0" applyProtection="0">
      <alignment vertical="center"/>
    </xf>
    <xf numFmtId="0" fontId="116" fillId="5" borderId="0" applyNumberFormat="0" applyBorder="0" applyAlignment="0" applyProtection="0">
      <alignment vertical="center"/>
    </xf>
    <xf numFmtId="0" fontId="116" fillId="5" borderId="0" applyNumberFormat="0" applyBorder="0" applyAlignment="0" applyProtection="0">
      <alignment vertical="center"/>
    </xf>
    <xf numFmtId="0" fontId="116" fillId="5" borderId="0" applyNumberFormat="0" applyBorder="0" applyAlignment="0" applyProtection="0">
      <alignment vertical="center"/>
    </xf>
    <xf numFmtId="0" fontId="131" fillId="43" borderId="0" applyNumberFormat="0" applyBorder="0" applyAlignment="0" applyProtection="0"/>
    <xf numFmtId="0" fontId="131" fillId="43" borderId="0" applyNumberFormat="0" applyBorder="0" applyAlignment="0" applyProtection="0"/>
    <xf numFmtId="0" fontId="131" fillId="43" borderId="0" applyNumberFormat="0" applyBorder="0" applyAlignment="0" applyProtection="0"/>
    <xf numFmtId="0" fontId="131" fillId="43" borderId="0" applyNumberFormat="0" applyBorder="0" applyAlignment="0" applyProtection="0"/>
    <xf numFmtId="0" fontId="131" fillId="43" borderId="0" applyNumberFormat="0" applyBorder="0" applyAlignment="0" applyProtection="0"/>
    <xf numFmtId="0" fontId="131" fillId="43" borderId="0" applyNumberFormat="0" applyBorder="0" applyAlignment="0" applyProtection="0"/>
    <xf numFmtId="0" fontId="131" fillId="43" borderId="0" applyNumberFormat="0" applyBorder="0" applyAlignment="0" applyProtection="0"/>
    <xf numFmtId="0" fontId="131" fillId="43" borderId="0" applyNumberFormat="0" applyBorder="0" applyAlignment="0" applyProtection="0"/>
    <xf numFmtId="0" fontId="116" fillId="5" borderId="0" applyNumberFormat="0" applyBorder="0" applyAlignment="0" applyProtection="0">
      <alignment vertical="center"/>
    </xf>
    <xf numFmtId="0" fontId="116" fillId="5" borderId="0" applyNumberFormat="0" applyBorder="0" applyAlignment="0" applyProtection="0">
      <alignment vertical="center"/>
    </xf>
    <xf numFmtId="0" fontId="116" fillId="5" borderId="0" applyNumberFormat="0" applyBorder="0" applyAlignment="0" applyProtection="0">
      <alignment vertical="center"/>
    </xf>
    <xf numFmtId="0" fontId="116" fillId="5" borderId="0" applyNumberFormat="0" applyBorder="0" applyAlignment="0" applyProtection="0">
      <alignment vertical="center"/>
    </xf>
    <xf numFmtId="0" fontId="116" fillId="5" borderId="0" applyNumberFormat="0" applyBorder="0" applyAlignment="0" applyProtection="0">
      <alignment vertical="center"/>
    </xf>
    <xf numFmtId="0" fontId="116" fillId="5" borderId="0" applyNumberFormat="0" applyBorder="0" applyAlignment="0" applyProtection="0">
      <alignment vertical="center"/>
    </xf>
    <xf numFmtId="0" fontId="116" fillId="5" borderId="0" applyNumberFormat="0" applyBorder="0" applyAlignment="0" applyProtection="0">
      <alignment vertical="center"/>
    </xf>
    <xf numFmtId="0" fontId="116" fillId="5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5" borderId="0" applyNumberFormat="0" applyBorder="0" applyAlignment="0" applyProtection="0">
      <alignment vertical="center"/>
    </xf>
    <xf numFmtId="0" fontId="116" fillId="5" borderId="0" applyNumberFormat="0" applyBorder="0" applyAlignment="0" applyProtection="0">
      <alignment vertical="center"/>
    </xf>
    <xf numFmtId="0" fontId="116" fillId="5" borderId="0" applyNumberFormat="0" applyBorder="0" applyAlignment="0" applyProtection="0">
      <alignment vertical="center"/>
    </xf>
    <xf numFmtId="0" fontId="116" fillId="5" borderId="0" applyNumberFormat="0" applyBorder="0" applyAlignment="0" applyProtection="0">
      <alignment vertical="center"/>
    </xf>
    <xf numFmtId="0" fontId="116" fillId="5" borderId="0" applyNumberFormat="0" applyBorder="0" applyAlignment="0" applyProtection="0">
      <alignment vertical="center"/>
    </xf>
    <xf numFmtId="0" fontId="116" fillId="5" borderId="0" applyNumberFormat="0" applyBorder="0" applyAlignment="0" applyProtection="0">
      <alignment vertical="center"/>
    </xf>
    <xf numFmtId="0" fontId="116" fillId="5" borderId="0" applyNumberFormat="0" applyBorder="0" applyAlignment="0" applyProtection="0">
      <alignment vertical="center"/>
    </xf>
    <xf numFmtId="0" fontId="116" fillId="5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16" fillId="3" borderId="0" applyNumberFormat="0" applyBorder="0" applyAlignment="0" applyProtection="0">
      <alignment vertical="center"/>
    </xf>
    <xf numFmtId="0" fontId="130" fillId="5" borderId="0" applyNumberFormat="0" applyBorder="0" applyAlignment="0" applyProtection="0">
      <alignment vertical="center"/>
    </xf>
    <xf numFmtId="0" fontId="130" fillId="5" borderId="0" applyNumberFormat="0" applyBorder="0" applyAlignment="0" applyProtection="0">
      <alignment vertical="center"/>
    </xf>
    <xf numFmtId="0" fontId="130" fillId="5" borderId="0" applyNumberFormat="0" applyBorder="0" applyAlignment="0" applyProtection="0">
      <alignment vertical="center"/>
    </xf>
    <xf numFmtId="0" fontId="130" fillId="5" borderId="0" applyNumberFormat="0" applyBorder="0" applyAlignment="0" applyProtection="0">
      <alignment vertical="center"/>
    </xf>
    <xf numFmtId="0" fontId="130" fillId="5" borderId="0" applyNumberFormat="0" applyBorder="0" applyAlignment="0" applyProtection="0">
      <alignment vertical="center"/>
    </xf>
    <xf numFmtId="0" fontId="130" fillId="5" borderId="0" applyNumberFormat="0" applyBorder="0" applyAlignment="0" applyProtection="0">
      <alignment vertical="center"/>
    </xf>
    <xf numFmtId="0" fontId="130" fillId="5" borderId="0" applyNumberFormat="0" applyBorder="0" applyAlignment="0" applyProtection="0">
      <alignment vertical="center"/>
    </xf>
    <xf numFmtId="0" fontId="130" fillId="5" borderId="0" applyNumberFormat="0" applyBorder="0" applyAlignment="0" applyProtection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07" fillId="0" borderId="0"/>
    <xf numFmtId="0" fontId="107" fillId="0" borderId="0"/>
    <xf numFmtId="0" fontId="106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/>
    <xf numFmtId="0" fontId="106" fillId="0" borderId="0"/>
    <xf numFmtId="0" fontId="106" fillId="0" borderId="0">
      <alignment vertical="center"/>
    </xf>
    <xf numFmtId="0" fontId="106" fillId="0" borderId="0">
      <alignment vertical="center"/>
    </xf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/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38" fillId="0" borderId="0"/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5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06" fillId="0" borderId="0"/>
    <xf numFmtId="0" fontId="106" fillId="0" borderId="0"/>
    <xf numFmtId="0" fontId="106" fillId="0" borderId="0"/>
    <xf numFmtId="0" fontId="106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17" fillId="6" borderId="0" applyNumberFormat="0" applyBorder="0" applyAlignment="0" applyProtection="0">
      <alignment vertical="center"/>
    </xf>
    <xf numFmtId="0" fontId="117" fillId="6" borderId="0" applyNumberFormat="0" applyBorder="0" applyAlignment="0" applyProtection="0">
      <alignment vertical="center"/>
    </xf>
    <xf numFmtId="0" fontId="117" fillId="6" borderId="0" applyNumberFormat="0" applyBorder="0" applyAlignment="0" applyProtection="0">
      <alignment vertical="center"/>
    </xf>
    <xf numFmtId="0" fontId="117" fillId="6" borderId="0" applyNumberFormat="0" applyBorder="0" applyAlignment="0" applyProtection="0">
      <alignment vertical="center"/>
    </xf>
    <xf numFmtId="0" fontId="117" fillId="6" borderId="0" applyNumberFormat="0" applyBorder="0" applyAlignment="0" applyProtection="0">
      <alignment vertical="center"/>
    </xf>
    <xf numFmtId="0" fontId="117" fillId="6" borderId="0" applyNumberFormat="0" applyBorder="0" applyAlignment="0" applyProtection="0">
      <alignment vertical="center"/>
    </xf>
    <xf numFmtId="0" fontId="117" fillId="6" borderId="0" applyNumberFormat="0" applyBorder="0" applyAlignment="0" applyProtection="0">
      <alignment vertical="center"/>
    </xf>
    <xf numFmtId="0" fontId="117" fillId="6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4" borderId="0" applyNumberFormat="0" applyBorder="0" applyAlignment="0" applyProtection="0">
      <alignment vertical="center"/>
    </xf>
    <xf numFmtId="0" fontId="117" fillId="44" borderId="0" applyNumberFormat="0" applyBorder="0" applyAlignment="0" applyProtection="0">
      <alignment vertical="center"/>
    </xf>
    <xf numFmtId="0" fontId="117" fillId="44" borderId="0" applyNumberFormat="0" applyBorder="0" applyAlignment="0" applyProtection="0">
      <alignment vertical="center"/>
    </xf>
    <xf numFmtId="0" fontId="117" fillId="44" borderId="0" applyNumberFormat="0" applyBorder="0" applyAlignment="0" applyProtection="0">
      <alignment vertical="center"/>
    </xf>
    <xf numFmtId="0" fontId="117" fillId="44" borderId="0" applyNumberFormat="0" applyBorder="0" applyAlignment="0" applyProtection="0">
      <alignment vertical="center"/>
    </xf>
    <xf numFmtId="0" fontId="117" fillId="44" borderId="0" applyNumberFormat="0" applyBorder="0" applyAlignment="0" applyProtection="0">
      <alignment vertical="center"/>
    </xf>
    <xf numFmtId="0" fontId="117" fillId="44" borderId="0" applyNumberFormat="0" applyBorder="0" applyAlignment="0" applyProtection="0">
      <alignment vertical="center"/>
    </xf>
    <xf numFmtId="0" fontId="117" fillId="44" borderId="0" applyNumberFormat="0" applyBorder="0" applyAlignment="0" applyProtection="0">
      <alignment vertical="center"/>
    </xf>
    <xf numFmtId="0" fontId="117" fillId="6" borderId="0" applyNumberFormat="0" applyBorder="0" applyAlignment="0" applyProtection="0">
      <alignment vertical="center"/>
    </xf>
    <xf numFmtId="0" fontId="117" fillId="6" borderId="0" applyNumberFormat="0" applyBorder="0" applyAlignment="0" applyProtection="0">
      <alignment vertical="center"/>
    </xf>
    <xf numFmtId="0" fontId="117" fillId="6" borderId="0" applyNumberFormat="0" applyBorder="0" applyAlignment="0" applyProtection="0">
      <alignment vertical="center"/>
    </xf>
    <xf numFmtId="0" fontId="117" fillId="6" borderId="0" applyNumberFormat="0" applyBorder="0" applyAlignment="0" applyProtection="0">
      <alignment vertical="center"/>
    </xf>
    <xf numFmtId="0" fontId="117" fillId="6" borderId="0" applyNumberFormat="0" applyBorder="0" applyAlignment="0" applyProtection="0">
      <alignment vertical="center"/>
    </xf>
    <xf numFmtId="0" fontId="117" fillId="6" borderId="0" applyNumberFormat="0" applyBorder="0" applyAlignment="0" applyProtection="0">
      <alignment vertical="center"/>
    </xf>
    <xf numFmtId="0" fontId="117" fillId="6" borderId="0" applyNumberFormat="0" applyBorder="0" applyAlignment="0" applyProtection="0">
      <alignment vertical="center"/>
    </xf>
    <xf numFmtId="0" fontId="117" fillId="6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6" borderId="0" applyNumberFormat="0" applyBorder="0" applyAlignment="0" applyProtection="0">
      <alignment vertical="center"/>
    </xf>
    <xf numFmtId="0" fontId="117" fillId="6" borderId="0" applyNumberFormat="0" applyBorder="0" applyAlignment="0" applyProtection="0">
      <alignment vertical="center"/>
    </xf>
    <xf numFmtId="0" fontId="117" fillId="6" borderId="0" applyNumberFormat="0" applyBorder="0" applyAlignment="0" applyProtection="0">
      <alignment vertical="center"/>
    </xf>
    <xf numFmtId="0" fontId="117" fillId="6" borderId="0" applyNumberFormat="0" applyBorder="0" applyAlignment="0" applyProtection="0">
      <alignment vertical="center"/>
    </xf>
    <xf numFmtId="0" fontId="117" fillId="6" borderId="0" applyNumberFormat="0" applyBorder="0" applyAlignment="0" applyProtection="0">
      <alignment vertical="center"/>
    </xf>
    <xf numFmtId="0" fontId="117" fillId="6" borderId="0" applyNumberFormat="0" applyBorder="0" applyAlignment="0" applyProtection="0">
      <alignment vertical="center"/>
    </xf>
    <xf numFmtId="0" fontId="117" fillId="6" borderId="0" applyNumberFormat="0" applyBorder="0" applyAlignment="0" applyProtection="0">
      <alignment vertical="center"/>
    </xf>
    <xf numFmtId="0" fontId="117" fillId="6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6" borderId="0" applyNumberFormat="0" applyBorder="0" applyAlignment="0" applyProtection="0">
      <alignment vertical="center"/>
    </xf>
    <xf numFmtId="0" fontId="117" fillId="6" borderId="0" applyNumberFormat="0" applyBorder="0" applyAlignment="0" applyProtection="0">
      <alignment vertical="center"/>
    </xf>
    <xf numFmtId="0" fontId="117" fillId="6" borderId="0" applyNumberFormat="0" applyBorder="0" applyAlignment="0" applyProtection="0">
      <alignment vertical="center"/>
    </xf>
    <xf numFmtId="0" fontId="117" fillId="6" borderId="0" applyNumberFormat="0" applyBorder="0" applyAlignment="0" applyProtection="0">
      <alignment vertical="center"/>
    </xf>
    <xf numFmtId="0" fontId="117" fillId="6" borderId="0" applyNumberFormat="0" applyBorder="0" applyAlignment="0" applyProtection="0">
      <alignment vertical="center"/>
    </xf>
    <xf numFmtId="0" fontId="117" fillId="6" borderId="0" applyNumberFormat="0" applyBorder="0" applyAlignment="0" applyProtection="0">
      <alignment vertical="center"/>
    </xf>
    <xf numFmtId="0" fontId="117" fillId="6" borderId="0" applyNumberFormat="0" applyBorder="0" applyAlignment="0" applyProtection="0">
      <alignment vertical="center"/>
    </xf>
    <xf numFmtId="0" fontId="117" fillId="6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32" fillId="26" borderId="0" applyNumberFormat="0" applyBorder="0" applyAlignment="0" applyProtection="0"/>
    <xf numFmtId="0" fontId="132" fillId="26" borderId="0" applyNumberFormat="0" applyBorder="0" applyAlignment="0" applyProtection="0"/>
    <xf numFmtId="0" fontId="132" fillId="26" borderId="0" applyNumberFormat="0" applyBorder="0" applyAlignment="0" applyProtection="0"/>
    <xf numFmtId="0" fontId="132" fillId="26" borderId="0" applyNumberFormat="0" applyBorder="0" applyAlignment="0" applyProtection="0"/>
    <xf numFmtId="0" fontId="132" fillId="26" borderId="0" applyNumberFormat="0" applyBorder="0" applyAlignment="0" applyProtection="0"/>
    <xf numFmtId="0" fontId="132" fillId="26" borderId="0" applyNumberFormat="0" applyBorder="0" applyAlignment="0" applyProtection="0"/>
    <xf numFmtId="0" fontId="132" fillId="26" borderId="0" applyNumberFormat="0" applyBorder="0" applyAlignment="0" applyProtection="0"/>
    <xf numFmtId="0" fontId="132" fillId="26" borderId="0" applyNumberFormat="0" applyBorder="0" applyAlignment="0" applyProtection="0"/>
    <xf numFmtId="0" fontId="133" fillId="4" borderId="0" applyNumberFormat="0" applyBorder="0" applyAlignment="0" applyProtection="0">
      <alignment vertical="center"/>
    </xf>
    <xf numFmtId="0" fontId="133" fillId="4" borderId="0" applyNumberFormat="0" applyBorder="0" applyAlignment="0" applyProtection="0">
      <alignment vertical="center"/>
    </xf>
    <xf numFmtId="0" fontId="133" fillId="4" borderId="0" applyNumberFormat="0" applyBorder="0" applyAlignment="0" applyProtection="0">
      <alignment vertical="center"/>
    </xf>
    <xf numFmtId="0" fontId="133" fillId="4" borderId="0" applyNumberFormat="0" applyBorder="0" applyAlignment="0" applyProtection="0">
      <alignment vertical="center"/>
    </xf>
    <xf numFmtId="0" fontId="133" fillId="4" borderId="0" applyNumberFormat="0" applyBorder="0" applyAlignment="0" applyProtection="0">
      <alignment vertical="center"/>
    </xf>
    <xf numFmtId="0" fontId="133" fillId="4" borderId="0" applyNumberFormat="0" applyBorder="0" applyAlignment="0" applyProtection="0">
      <alignment vertical="center"/>
    </xf>
    <xf numFmtId="0" fontId="133" fillId="4" borderId="0" applyNumberFormat="0" applyBorder="0" applyAlignment="0" applyProtection="0">
      <alignment vertical="center"/>
    </xf>
    <xf numFmtId="0" fontId="133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4" borderId="0" applyNumberFormat="0" applyBorder="0" applyAlignment="0" applyProtection="0">
      <alignment vertical="center"/>
    </xf>
    <xf numFmtId="0" fontId="132" fillId="26" borderId="0" applyNumberFormat="0" applyBorder="0" applyAlignment="0" applyProtection="0"/>
    <xf numFmtId="0" fontId="132" fillId="26" borderId="0" applyNumberFormat="0" applyBorder="0" applyAlignment="0" applyProtection="0"/>
    <xf numFmtId="0" fontId="132" fillId="26" borderId="0" applyNumberFormat="0" applyBorder="0" applyAlignment="0" applyProtection="0"/>
    <xf numFmtId="0" fontId="132" fillId="26" borderId="0" applyNumberFormat="0" applyBorder="0" applyAlignment="0" applyProtection="0"/>
    <xf numFmtId="0" fontId="132" fillId="26" borderId="0" applyNumberFormat="0" applyBorder="0" applyAlignment="0" applyProtection="0"/>
    <xf numFmtId="0" fontId="132" fillId="26" borderId="0" applyNumberFormat="0" applyBorder="0" applyAlignment="0" applyProtection="0"/>
    <xf numFmtId="0" fontId="132" fillId="26" borderId="0" applyNumberFormat="0" applyBorder="0" applyAlignment="0" applyProtection="0"/>
    <xf numFmtId="0" fontId="132" fillId="26" borderId="0" applyNumberFormat="0" applyBorder="0" applyAlignment="0" applyProtection="0"/>
    <xf numFmtId="0" fontId="133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2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6" borderId="0" applyNumberFormat="0" applyBorder="0" applyAlignment="0" applyProtection="0">
      <alignment vertical="center"/>
    </xf>
    <xf numFmtId="0" fontId="117" fillId="6" borderId="0" applyNumberFormat="0" applyBorder="0" applyAlignment="0" applyProtection="0">
      <alignment vertical="center"/>
    </xf>
    <xf numFmtId="0" fontId="117" fillId="6" borderId="0" applyNumberFormat="0" applyBorder="0" applyAlignment="0" applyProtection="0">
      <alignment vertical="center"/>
    </xf>
    <xf numFmtId="0" fontId="117" fillId="6" borderId="0" applyNumberFormat="0" applyBorder="0" applyAlignment="0" applyProtection="0">
      <alignment vertical="center"/>
    </xf>
    <xf numFmtId="0" fontId="117" fillId="6" borderId="0" applyNumberFormat="0" applyBorder="0" applyAlignment="0" applyProtection="0">
      <alignment vertical="center"/>
    </xf>
    <xf numFmtId="0" fontId="117" fillId="6" borderId="0" applyNumberFormat="0" applyBorder="0" applyAlignment="0" applyProtection="0">
      <alignment vertical="center"/>
    </xf>
    <xf numFmtId="0" fontId="117" fillId="6" borderId="0" applyNumberFormat="0" applyBorder="0" applyAlignment="0" applyProtection="0">
      <alignment vertical="center"/>
    </xf>
    <xf numFmtId="0" fontId="117" fillId="6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6" borderId="0" applyNumberFormat="0" applyBorder="0" applyAlignment="0" applyProtection="0">
      <alignment vertical="center"/>
    </xf>
    <xf numFmtId="0" fontId="117" fillId="6" borderId="0" applyNumberFormat="0" applyBorder="0" applyAlignment="0" applyProtection="0">
      <alignment vertical="center"/>
    </xf>
    <xf numFmtId="0" fontId="117" fillId="6" borderId="0" applyNumberFormat="0" applyBorder="0" applyAlignment="0" applyProtection="0">
      <alignment vertical="center"/>
    </xf>
    <xf numFmtId="0" fontId="117" fillId="6" borderId="0" applyNumberFormat="0" applyBorder="0" applyAlignment="0" applyProtection="0">
      <alignment vertical="center"/>
    </xf>
    <xf numFmtId="0" fontId="117" fillId="6" borderId="0" applyNumberFormat="0" applyBorder="0" applyAlignment="0" applyProtection="0">
      <alignment vertical="center"/>
    </xf>
    <xf numFmtId="0" fontId="117" fillId="6" borderId="0" applyNumberFormat="0" applyBorder="0" applyAlignment="0" applyProtection="0">
      <alignment vertical="center"/>
    </xf>
    <xf numFmtId="0" fontId="117" fillId="6" borderId="0" applyNumberFormat="0" applyBorder="0" applyAlignment="0" applyProtection="0">
      <alignment vertical="center"/>
    </xf>
    <xf numFmtId="0" fontId="117" fillId="6" borderId="0" applyNumberFormat="0" applyBorder="0" applyAlignment="0" applyProtection="0">
      <alignment vertical="center"/>
    </xf>
    <xf numFmtId="0" fontId="132" fillId="26" borderId="0" applyNumberFormat="0" applyBorder="0" applyAlignment="0" applyProtection="0"/>
    <xf numFmtId="0" fontId="132" fillId="26" borderId="0" applyNumberFormat="0" applyBorder="0" applyAlignment="0" applyProtection="0"/>
    <xf numFmtId="0" fontId="132" fillId="26" borderId="0" applyNumberFormat="0" applyBorder="0" applyAlignment="0" applyProtection="0"/>
    <xf numFmtId="0" fontId="132" fillId="26" borderId="0" applyNumberFormat="0" applyBorder="0" applyAlignment="0" applyProtection="0"/>
    <xf numFmtId="0" fontId="132" fillId="26" borderId="0" applyNumberFormat="0" applyBorder="0" applyAlignment="0" applyProtection="0"/>
    <xf numFmtId="0" fontId="132" fillId="26" borderId="0" applyNumberFormat="0" applyBorder="0" applyAlignment="0" applyProtection="0"/>
    <xf numFmtId="0" fontId="132" fillId="26" borderId="0" applyNumberFormat="0" applyBorder="0" applyAlignment="0" applyProtection="0"/>
    <xf numFmtId="0" fontId="132" fillId="26" borderId="0" applyNumberFormat="0" applyBorder="0" applyAlignment="0" applyProtection="0"/>
    <xf numFmtId="0" fontId="117" fillId="6" borderId="0" applyNumberFormat="0" applyBorder="0" applyAlignment="0" applyProtection="0">
      <alignment vertical="center"/>
    </xf>
    <xf numFmtId="0" fontId="117" fillId="6" borderId="0" applyNumberFormat="0" applyBorder="0" applyAlignment="0" applyProtection="0">
      <alignment vertical="center"/>
    </xf>
    <xf numFmtId="0" fontId="117" fillId="6" borderId="0" applyNumberFormat="0" applyBorder="0" applyAlignment="0" applyProtection="0">
      <alignment vertical="center"/>
    </xf>
    <xf numFmtId="0" fontId="117" fillId="6" borderId="0" applyNumberFormat="0" applyBorder="0" applyAlignment="0" applyProtection="0">
      <alignment vertical="center"/>
    </xf>
    <xf numFmtId="0" fontId="117" fillId="6" borderId="0" applyNumberFormat="0" applyBorder="0" applyAlignment="0" applyProtection="0">
      <alignment vertical="center"/>
    </xf>
    <xf numFmtId="0" fontId="117" fillId="6" borderId="0" applyNumberFormat="0" applyBorder="0" applyAlignment="0" applyProtection="0">
      <alignment vertical="center"/>
    </xf>
    <xf numFmtId="0" fontId="117" fillId="6" borderId="0" applyNumberFormat="0" applyBorder="0" applyAlignment="0" applyProtection="0">
      <alignment vertical="center"/>
    </xf>
    <xf numFmtId="0" fontId="117" fillId="6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6" borderId="0" applyNumberFormat="0" applyBorder="0" applyAlignment="0" applyProtection="0">
      <alignment vertical="center"/>
    </xf>
    <xf numFmtId="0" fontId="117" fillId="6" borderId="0" applyNumberFormat="0" applyBorder="0" applyAlignment="0" applyProtection="0">
      <alignment vertical="center"/>
    </xf>
    <xf numFmtId="0" fontId="117" fillId="6" borderId="0" applyNumberFormat="0" applyBorder="0" applyAlignment="0" applyProtection="0">
      <alignment vertical="center"/>
    </xf>
    <xf numFmtId="0" fontId="117" fillId="6" borderId="0" applyNumberFormat="0" applyBorder="0" applyAlignment="0" applyProtection="0">
      <alignment vertical="center"/>
    </xf>
    <xf numFmtId="0" fontId="117" fillId="6" borderId="0" applyNumberFormat="0" applyBorder="0" applyAlignment="0" applyProtection="0">
      <alignment vertical="center"/>
    </xf>
    <xf numFmtId="0" fontId="117" fillId="6" borderId="0" applyNumberFormat="0" applyBorder="0" applyAlignment="0" applyProtection="0">
      <alignment vertical="center"/>
    </xf>
    <xf numFmtId="0" fontId="117" fillId="6" borderId="0" applyNumberFormat="0" applyBorder="0" applyAlignment="0" applyProtection="0">
      <alignment vertical="center"/>
    </xf>
    <xf numFmtId="0" fontId="117" fillId="6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17" fillId="4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3" fillId="6" borderId="0" applyNumberFormat="0" applyBorder="0" applyAlignment="0" applyProtection="0">
      <alignment vertical="center"/>
    </xf>
    <xf numFmtId="0" fontId="134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43" fontId="105" fillId="0" borderId="0" applyFont="0" applyFill="0" applyBorder="0" applyAlignment="0" applyProtection="0">
      <alignment vertical="center"/>
    </xf>
    <xf numFmtId="43" fontId="105" fillId="0" borderId="0" applyFont="0" applyFill="0" applyBorder="0" applyAlignment="0" applyProtection="0">
      <alignment vertical="center"/>
    </xf>
    <xf numFmtId="43" fontId="105" fillId="0" borderId="0" applyFont="0" applyFill="0" applyBorder="0" applyAlignment="0" applyProtection="0">
      <alignment vertical="center"/>
    </xf>
    <xf numFmtId="43" fontId="105" fillId="0" borderId="0" applyFont="0" applyFill="0" applyBorder="0" applyAlignment="0" applyProtection="0">
      <alignment vertical="center"/>
    </xf>
    <xf numFmtId="43" fontId="105" fillId="0" borderId="0" applyFont="0" applyFill="0" applyBorder="0" applyAlignment="0" applyProtection="0">
      <alignment vertical="center"/>
    </xf>
    <xf numFmtId="43" fontId="105" fillId="0" borderId="0" applyFont="0" applyFill="0" applyBorder="0" applyAlignment="0" applyProtection="0">
      <alignment vertical="center"/>
    </xf>
    <xf numFmtId="43" fontId="105" fillId="0" borderId="0" applyFont="0" applyFill="0" applyBorder="0" applyAlignment="0" applyProtection="0">
      <alignment vertical="center"/>
    </xf>
    <xf numFmtId="43" fontId="105" fillId="0" borderId="0" applyFont="0" applyFill="0" applyBorder="0" applyAlignment="0" applyProtection="0">
      <alignment vertical="center"/>
    </xf>
    <xf numFmtId="43" fontId="105" fillId="0" borderId="0" applyFont="0" applyFill="0" applyBorder="0" applyAlignment="0" applyProtection="0">
      <alignment vertical="center"/>
    </xf>
    <xf numFmtId="43" fontId="105" fillId="0" borderId="0" applyFont="0" applyFill="0" applyBorder="0" applyAlignment="0" applyProtection="0">
      <alignment vertical="center"/>
    </xf>
    <xf numFmtId="43" fontId="105" fillId="0" borderId="0" applyFont="0" applyFill="0" applyBorder="0" applyAlignment="0" applyProtection="0">
      <alignment vertical="center"/>
    </xf>
    <xf numFmtId="43" fontId="105" fillId="0" borderId="0" applyFont="0" applyFill="0" applyBorder="0" applyAlignment="0" applyProtection="0">
      <alignment vertical="center"/>
    </xf>
    <xf numFmtId="43" fontId="105" fillId="0" borderId="0" applyFont="0" applyFill="0" applyBorder="0" applyAlignment="0" applyProtection="0">
      <alignment vertical="center"/>
    </xf>
    <xf numFmtId="43" fontId="105" fillId="0" borderId="0" applyFont="0" applyFill="0" applyBorder="0" applyAlignment="0" applyProtection="0">
      <alignment vertical="center"/>
    </xf>
    <xf numFmtId="43" fontId="105" fillId="0" borderId="0" applyFont="0" applyFill="0" applyBorder="0" applyAlignment="0" applyProtection="0">
      <alignment vertical="center"/>
    </xf>
    <xf numFmtId="43" fontId="105" fillId="0" borderId="0" applyFont="0" applyFill="0" applyBorder="0" applyAlignment="0" applyProtection="0">
      <alignment vertical="center"/>
    </xf>
    <xf numFmtId="41" fontId="126" fillId="0" borderId="0" applyFont="0" applyFill="0" applyBorder="0" applyAlignment="0" applyProtection="0">
      <alignment vertical="center"/>
    </xf>
    <xf numFmtId="41" fontId="126" fillId="0" borderId="0" applyFont="0" applyFill="0" applyBorder="0" applyAlignment="0" applyProtection="0">
      <alignment vertical="center"/>
    </xf>
    <xf numFmtId="41" fontId="126" fillId="0" borderId="0" applyFont="0" applyFill="0" applyBorder="0" applyAlignment="0" applyProtection="0">
      <alignment vertical="center"/>
    </xf>
    <xf numFmtId="41" fontId="126" fillId="0" borderId="0" applyFont="0" applyFill="0" applyBorder="0" applyAlignment="0" applyProtection="0">
      <alignment vertical="center"/>
    </xf>
    <xf numFmtId="41" fontId="126" fillId="0" borderId="0" applyFont="0" applyFill="0" applyBorder="0" applyAlignment="0" applyProtection="0">
      <alignment vertical="center"/>
    </xf>
    <xf numFmtId="41" fontId="126" fillId="0" borderId="0" applyFont="0" applyFill="0" applyBorder="0" applyAlignment="0" applyProtection="0">
      <alignment vertical="center"/>
    </xf>
    <xf numFmtId="41" fontId="126" fillId="0" borderId="0" applyFont="0" applyFill="0" applyBorder="0" applyAlignment="0" applyProtection="0">
      <alignment vertical="center"/>
    </xf>
    <xf numFmtId="41" fontId="126" fillId="0" borderId="0" applyFont="0" applyFill="0" applyBorder="0" applyAlignment="0" applyProtection="0">
      <alignment vertical="center"/>
    </xf>
    <xf numFmtId="0" fontId="135" fillId="45" borderId="0" applyNumberFormat="0" applyBorder="0" applyAlignment="0" applyProtection="0"/>
    <xf numFmtId="0" fontId="135" fillId="45" borderId="0" applyNumberFormat="0" applyBorder="0" applyAlignment="0" applyProtection="0"/>
    <xf numFmtId="0" fontId="135" fillId="45" borderId="0" applyNumberFormat="0" applyBorder="0" applyAlignment="0" applyProtection="0"/>
    <xf numFmtId="0" fontId="135" fillId="45" borderId="0" applyNumberFormat="0" applyBorder="0" applyAlignment="0" applyProtection="0"/>
    <xf numFmtId="0" fontId="135" fillId="45" borderId="0" applyNumberFormat="0" applyBorder="0" applyAlignment="0" applyProtection="0"/>
    <xf numFmtId="0" fontId="135" fillId="45" borderId="0" applyNumberFormat="0" applyBorder="0" applyAlignment="0" applyProtection="0"/>
    <xf numFmtId="0" fontId="135" fillId="45" borderId="0" applyNumberFormat="0" applyBorder="0" applyAlignment="0" applyProtection="0"/>
    <xf numFmtId="0" fontId="135" fillId="45" borderId="0" applyNumberFormat="0" applyBorder="0" applyAlignment="0" applyProtection="0"/>
    <xf numFmtId="0" fontId="135" fillId="46" borderId="0" applyNumberFormat="0" applyBorder="0" applyAlignment="0" applyProtection="0"/>
    <xf numFmtId="0" fontId="135" fillId="46" borderId="0" applyNumberFormat="0" applyBorder="0" applyAlignment="0" applyProtection="0"/>
    <xf numFmtId="0" fontId="135" fillId="46" borderId="0" applyNumberFormat="0" applyBorder="0" applyAlignment="0" applyProtection="0"/>
    <xf numFmtId="0" fontId="135" fillId="46" borderId="0" applyNumberFormat="0" applyBorder="0" applyAlignment="0" applyProtection="0"/>
    <xf numFmtId="0" fontId="135" fillId="46" borderId="0" applyNumberFormat="0" applyBorder="0" applyAlignment="0" applyProtection="0"/>
    <xf numFmtId="0" fontId="135" fillId="46" borderId="0" applyNumberFormat="0" applyBorder="0" applyAlignment="0" applyProtection="0"/>
    <xf numFmtId="0" fontId="135" fillId="46" borderId="0" applyNumberFormat="0" applyBorder="0" applyAlignment="0" applyProtection="0"/>
    <xf numFmtId="0" fontId="135" fillId="46" borderId="0" applyNumberFormat="0" applyBorder="0" applyAlignment="0" applyProtection="0"/>
    <xf numFmtId="0" fontId="135" fillId="47" borderId="0" applyNumberFormat="0" applyBorder="0" applyAlignment="0" applyProtection="0"/>
    <xf numFmtId="0" fontId="135" fillId="47" borderId="0" applyNumberFormat="0" applyBorder="0" applyAlignment="0" applyProtection="0"/>
    <xf numFmtId="0" fontId="135" fillId="47" borderId="0" applyNumberFormat="0" applyBorder="0" applyAlignment="0" applyProtection="0"/>
    <xf numFmtId="0" fontId="135" fillId="47" borderId="0" applyNumberFormat="0" applyBorder="0" applyAlignment="0" applyProtection="0"/>
    <xf numFmtId="0" fontId="135" fillId="47" borderId="0" applyNumberFormat="0" applyBorder="0" applyAlignment="0" applyProtection="0"/>
    <xf numFmtId="0" fontId="135" fillId="47" borderId="0" applyNumberFormat="0" applyBorder="0" applyAlignment="0" applyProtection="0"/>
    <xf numFmtId="0" fontId="135" fillId="47" borderId="0" applyNumberFormat="0" applyBorder="0" applyAlignment="0" applyProtection="0"/>
    <xf numFmtId="0" fontId="135" fillId="47" borderId="0" applyNumberFormat="0" applyBorder="0" applyAlignment="0" applyProtection="0"/>
    <xf numFmtId="1" fontId="136" fillId="0" borderId="8">
      <alignment vertical="center"/>
      <protection locked="0"/>
    </xf>
    <xf numFmtId="1" fontId="136" fillId="0" borderId="8">
      <alignment vertical="center"/>
      <protection locked="0"/>
    </xf>
    <xf numFmtId="1" fontId="136" fillId="0" borderId="8">
      <alignment vertical="center"/>
      <protection locked="0"/>
    </xf>
    <xf numFmtId="1" fontId="136" fillId="0" borderId="8">
      <alignment vertical="center"/>
      <protection locked="0"/>
    </xf>
    <xf numFmtId="1" fontId="136" fillId="0" borderId="8">
      <alignment vertical="center"/>
      <protection locked="0"/>
    </xf>
    <xf numFmtId="1" fontId="136" fillId="0" borderId="8">
      <alignment vertical="center"/>
      <protection locked="0"/>
    </xf>
    <xf numFmtId="1" fontId="136" fillId="0" borderId="8">
      <alignment vertical="center"/>
      <protection locked="0"/>
    </xf>
    <xf numFmtId="1" fontId="136" fillId="0" borderId="8">
      <alignment vertical="center"/>
      <protection locked="0"/>
    </xf>
    <xf numFmtId="200" fontId="136" fillId="0" borderId="8">
      <alignment vertical="center"/>
      <protection locked="0"/>
    </xf>
    <xf numFmtId="200" fontId="136" fillId="0" borderId="8">
      <alignment vertical="center"/>
      <protection locked="0"/>
    </xf>
    <xf numFmtId="200" fontId="136" fillId="0" borderId="8">
      <alignment vertical="center"/>
      <protection locked="0"/>
    </xf>
    <xf numFmtId="200" fontId="136" fillId="0" borderId="8">
      <alignment vertical="center"/>
      <protection locked="0"/>
    </xf>
    <xf numFmtId="200" fontId="136" fillId="0" borderId="8">
      <alignment vertical="center"/>
      <protection locked="0"/>
    </xf>
    <xf numFmtId="200" fontId="136" fillId="0" borderId="8">
      <alignment vertical="center"/>
      <protection locked="0"/>
    </xf>
    <xf numFmtId="200" fontId="136" fillId="0" borderId="8">
      <alignment vertical="center"/>
      <protection locked="0"/>
    </xf>
    <xf numFmtId="200" fontId="136" fillId="0" borderId="8">
      <alignment vertical="center"/>
      <protection locked="0"/>
    </xf>
    <xf numFmtId="0" fontId="106" fillId="39" borderId="10" applyNumberFormat="0" applyFont="0" applyAlignment="0" applyProtection="0">
      <alignment vertical="center"/>
    </xf>
    <xf numFmtId="0" fontId="106" fillId="39" borderId="10" applyNumberFormat="0" applyFont="0" applyAlignment="0" applyProtection="0">
      <alignment vertical="center"/>
    </xf>
    <xf numFmtId="0" fontId="106" fillId="39" borderId="10" applyNumberFormat="0" applyFont="0" applyAlignment="0" applyProtection="0">
      <alignment vertical="center"/>
    </xf>
    <xf numFmtId="0" fontId="106" fillId="39" borderId="10" applyNumberFormat="0" applyFont="0" applyAlignment="0" applyProtection="0">
      <alignment vertical="center"/>
    </xf>
    <xf numFmtId="0" fontId="106" fillId="39" borderId="10" applyNumberFormat="0" applyFont="0" applyAlignment="0" applyProtection="0">
      <alignment vertical="center"/>
    </xf>
    <xf numFmtId="0" fontId="106" fillId="39" borderId="10" applyNumberFormat="0" applyFont="0" applyAlignment="0" applyProtection="0">
      <alignment vertical="center"/>
    </xf>
    <xf numFmtId="0" fontId="106" fillId="39" borderId="10" applyNumberFormat="0" applyFont="0" applyAlignment="0" applyProtection="0">
      <alignment vertical="center"/>
    </xf>
    <xf numFmtId="0" fontId="106" fillId="39" borderId="10" applyNumberFormat="0" applyFont="0" applyAlignment="0" applyProtection="0">
      <alignment vertical="center"/>
    </xf>
  </cellStyleXfs>
  <cellXfs count="139">
    <xf numFmtId="0" fontId="0" fillId="0" borderId="0" xfId="0">
      <alignment vertical="center"/>
    </xf>
    <xf numFmtId="0" fontId="2" fillId="0" borderId="0" xfId="1121"/>
    <xf numFmtId="0" fontId="5" fillId="0" borderId="0" xfId="1229"/>
    <xf numFmtId="49" fontId="5" fillId="0" borderId="0" xfId="1229" applyNumberFormat="1"/>
    <xf numFmtId="0" fontId="7" fillId="0" borderId="0" xfId="1121" applyFont="1"/>
    <xf numFmtId="0" fontId="7" fillId="0" borderId="0" xfId="1121" applyFont="1" applyAlignment="1">
      <alignment horizontal="center" vertical="center"/>
    </xf>
    <xf numFmtId="0" fontId="7" fillId="0" borderId="8" xfId="1121" applyFont="1" applyBorder="1" applyAlignment="1">
      <alignment horizontal="center" vertical="center"/>
    </xf>
    <xf numFmtId="0" fontId="7" fillId="0" borderId="8" xfId="1121" applyFont="1" applyBorder="1" applyAlignment="1">
      <alignment horizontal="center" vertical="center" wrapText="1"/>
    </xf>
    <xf numFmtId="0" fontId="7" fillId="0" borderId="0" xfId="1229" applyFont="1" applyAlignment="1">
      <alignment vertical="center"/>
    </xf>
    <xf numFmtId="49" fontId="7" fillId="0" borderId="0" xfId="1229" applyNumberFormat="1" applyFont="1" applyAlignment="1">
      <alignment vertical="center"/>
    </xf>
    <xf numFmtId="0" fontId="7" fillId="0" borderId="8" xfId="1229" applyFont="1" applyBorder="1" applyAlignment="1">
      <alignment horizontal="center" vertical="center"/>
    </xf>
    <xf numFmtId="49" fontId="7" fillId="0" borderId="8" xfId="1229" applyNumberFormat="1" applyFont="1" applyBorder="1" applyAlignment="1">
      <alignment horizontal="center" vertical="center"/>
    </xf>
    <xf numFmtId="0" fontId="7" fillId="0" borderId="0" xfId="1229" applyFont="1" applyAlignment="1">
      <alignment horizontal="right" vertical="center"/>
    </xf>
    <xf numFmtId="0" fontId="7" fillId="0" borderId="0" xfId="1229" applyFont="1"/>
    <xf numFmtId="0" fontId="102" fillId="0" borderId="0" xfId="1237"/>
    <xf numFmtId="0" fontId="12" fillId="0" borderId="15" xfId="1237" applyFont="1" applyBorder="1" applyAlignment="1">
      <alignment horizontal="center" vertical="center" wrapText="1"/>
    </xf>
    <xf numFmtId="0" fontId="12" fillId="0" borderId="18" xfId="1237" applyFont="1" applyBorder="1" applyAlignment="1">
      <alignment horizontal="center" vertical="center" wrapText="1"/>
    </xf>
    <xf numFmtId="0" fontId="12" fillId="0" borderId="16" xfId="1237" applyFont="1" applyBorder="1" applyAlignment="1">
      <alignment horizontal="center" vertical="center" wrapText="1"/>
    </xf>
    <xf numFmtId="0" fontId="12" fillId="0" borderId="19" xfId="1237" applyFont="1" applyFill="1" applyBorder="1" applyAlignment="1">
      <alignment horizontal="center" vertical="center"/>
    </xf>
    <xf numFmtId="0" fontId="12" fillId="0" borderId="13" xfId="1237" applyNumberFormat="1" applyFont="1" applyFill="1" applyBorder="1" applyAlignment="1">
      <alignment horizontal="center" vertical="center"/>
    </xf>
    <xf numFmtId="0" fontId="12" fillId="0" borderId="19" xfId="1237" applyNumberFormat="1" applyFont="1" applyFill="1" applyBorder="1" applyAlignment="1">
      <alignment horizontal="center" vertical="center"/>
    </xf>
    <xf numFmtId="0" fontId="102" fillId="0" borderId="0" xfId="1237" applyFill="1"/>
    <xf numFmtId="0" fontId="12" fillId="0" borderId="0" xfId="1237" applyFont="1" applyAlignment="1">
      <alignment horizontal="right" vertical="center"/>
    </xf>
    <xf numFmtId="0" fontId="7" fillId="0" borderId="20" xfId="1237" applyFont="1" applyBorder="1" applyAlignment="1">
      <alignment horizontal="center" vertical="center"/>
    </xf>
    <xf numFmtId="0" fontId="7" fillId="0" borderId="0" xfId="1237" applyFont="1"/>
    <xf numFmtId="0" fontId="7" fillId="0" borderId="0" xfId="1237" applyFont="1" applyAlignment="1">
      <alignment horizontal="center" vertical="center"/>
    </xf>
    <xf numFmtId="0" fontId="7" fillId="0" borderId="20" xfId="1237" applyFont="1" applyFill="1" applyBorder="1" applyAlignment="1">
      <alignment vertical="center" wrapText="1"/>
    </xf>
    <xf numFmtId="0" fontId="7" fillId="0" borderId="20" xfId="1237" applyFont="1" applyFill="1" applyBorder="1" applyAlignment="1">
      <alignment vertical="center"/>
    </xf>
    <xf numFmtId="0" fontId="7" fillId="0" borderId="0" xfId="1237" applyFont="1" applyFill="1"/>
    <xf numFmtId="179" fontId="12" fillId="0" borderId="20" xfId="1237" applyNumberFormat="1" applyFont="1" applyFill="1" applyBorder="1" applyAlignment="1">
      <alignment horizontal="right" vertical="center"/>
    </xf>
    <xf numFmtId="0" fontId="7" fillId="0" borderId="20" xfId="1237" applyFont="1" applyFill="1" applyBorder="1"/>
    <xf numFmtId="179" fontId="7" fillId="0" borderId="20" xfId="1237" applyNumberFormat="1" applyFont="1" applyFill="1" applyBorder="1" applyAlignment="1">
      <alignment horizontal="right" vertical="center"/>
    </xf>
    <xf numFmtId="0" fontId="7" fillId="0" borderId="20" xfId="1237" applyFont="1" applyFill="1" applyBorder="1" applyAlignment="1">
      <alignment horizontal="center" vertical="center" wrapText="1"/>
    </xf>
    <xf numFmtId="0" fontId="7" fillId="0" borderId="20" xfId="1237" applyFont="1" applyFill="1" applyBorder="1" applyAlignment="1">
      <alignment horizontal="center" vertical="center"/>
    </xf>
    <xf numFmtId="0" fontId="7" fillId="0" borderId="0" xfId="1237" applyFont="1" applyFill="1" applyBorder="1"/>
    <xf numFmtId="0" fontId="102" fillId="0" borderId="0" xfId="1237" applyBorder="1"/>
    <xf numFmtId="177" fontId="7" fillId="0" borderId="0" xfId="1237" applyNumberFormat="1" applyFont="1" applyFill="1" applyAlignment="1" applyProtection="1">
      <alignment horizontal="right"/>
    </xf>
    <xf numFmtId="0" fontId="102" fillId="0" borderId="0" xfId="1237" applyAlignment="1">
      <alignment vertical="center" wrapText="1"/>
    </xf>
    <xf numFmtId="0" fontId="12" fillId="0" borderId="8" xfId="1237" applyFont="1" applyBorder="1" applyAlignment="1">
      <alignment horizontal="center" vertical="center" wrapText="1"/>
    </xf>
    <xf numFmtId="0" fontId="12" fillId="0" borderId="8" xfId="1237" applyFont="1" applyFill="1" applyBorder="1" applyAlignment="1">
      <alignment horizontal="center" vertical="center" wrapText="1"/>
    </xf>
    <xf numFmtId="0" fontId="102" fillId="0" borderId="0" xfId="1237" applyAlignment="1">
      <alignment horizontal="center" vertical="center" wrapText="1"/>
    </xf>
    <xf numFmtId="0" fontId="12" fillId="0" borderId="13" xfId="1237" applyFont="1" applyFill="1" applyBorder="1" applyAlignment="1">
      <alignment horizontal="center" vertical="center"/>
    </xf>
    <xf numFmtId="0" fontId="12" fillId="0" borderId="21" xfId="1237" applyNumberFormat="1" applyFont="1" applyFill="1" applyBorder="1" applyAlignment="1">
      <alignment horizontal="center" vertical="center"/>
    </xf>
    <xf numFmtId="0" fontId="12" fillId="0" borderId="19" xfId="1237" applyNumberFormat="1" applyFont="1" applyFill="1" applyBorder="1" applyAlignment="1">
      <alignment horizontal="center" vertical="center" wrapText="1"/>
    </xf>
    <xf numFmtId="0" fontId="7" fillId="0" borderId="0" xfId="1237" applyNumberFormat="1" applyFont="1" applyFill="1" applyAlignment="1">
      <alignment horizontal="left" vertical="center"/>
    </xf>
    <xf numFmtId="0" fontId="7" fillId="0" borderId="0" xfId="1237" applyFont="1" applyFill="1" applyAlignment="1">
      <alignment horizontal="center" vertical="center"/>
    </xf>
    <xf numFmtId="0" fontId="13" fillId="0" borderId="0" xfId="1237" applyFont="1"/>
    <xf numFmtId="0" fontId="7" fillId="0" borderId="0" xfId="1237" applyNumberFormat="1" applyFont="1" applyFill="1" applyAlignment="1">
      <alignment vertical="center"/>
    </xf>
    <xf numFmtId="0" fontId="7" fillId="0" borderId="0" xfId="1237" applyFont="1" applyFill="1" applyAlignment="1">
      <alignment vertical="center"/>
    </xf>
    <xf numFmtId="0" fontId="7" fillId="0" borderId="0" xfId="1237" applyNumberFormat="1" applyFont="1" applyFill="1" applyAlignment="1">
      <alignment horizontal="right"/>
    </xf>
    <xf numFmtId="0" fontId="12" fillId="0" borderId="0" xfId="1237" applyFont="1"/>
    <xf numFmtId="0" fontId="12" fillId="0" borderId="0" xfId="1237" applyFont="1" applyFill="1"/>
    <xf numFmtId="0" fontId="103" fillId="0" borderId="0" xfId="1237" applyFont="1" applyBorder="1" applyAlignment="1">
      <alignment horizontal="left" vertical="center"/>
    </xf>
    <xf numFmtId="0" fontId="103" fillId="0" borderId="0" xfId="1237" applyFont="1" applyAlignment="1">
      <alignment horizontal="left" vertical="center"/>
    </xf>
    <xf numFmtId="0" fontId="14" fillId="0" borderId="0" xfId="1121" applyFont="1" applyAlignment="1">
      <alignment horizontal="right" vertical="center"/>
    </xf>
    <xf numFmtId="0" fontId="7" fillId="0" borderId="0" xfId="1237" applyNumberFormat="1" applyFont="1" applyFill="1" applyAlignment="1">
      <alignment horizontal="right" vertical="center"/>
    </xf>
    <xf numFmtId="0" fontId="7" fillId="0" borderId="8" xfId="1120" applyFont="1" applyBorder="1" applyAlignment="1">
      <alignment horizontal="center" vertical="center" wrapText="1"/>
    </xf>
    <xf numFmtId="0" fontId="7" fillId="0" borderId="13" xfId="1120" applyFont="1" applyFill="1" applyBorder="1" applyAlignment="1">
      <alignment horizontal="center" vertical="center" wrapText="1"/>
    </xf>
    <xf numFmtId="0" fontId="99" fillId="0" borderId="8" xfId="1121" applyFont="1" applyBorder="1" applyAlignment="1">
      <alignment horizontal="center" vertical="center"/>
    </xf>
    <xf numFmtId="179" fontId="7" fillId="0" borderId="17" xfId="1121" applyNumberFormat="1" applyFont="1" applyFill="1" applyBorder="1" applyAlignment="1">
      <alignment horizontal="right" vertical="center"/>
    </xf>
    <xf numFmtId="176" fontId="7" fillId="0" borderId="8" xfId="1121" applyNumberFormat="1" applyFont="1" applyFill="1" applyBorder="1" applyAlignment="1">
      <alignment vertical="center"/>
    </xf>
    <xf numFmtId="179" fontId="7" fillId="0" borderId="8" xfId="1121" applyNumberFormat="1" applyFont="1" applyFill="1" applyBorder="1" applyAlignment="1">
      <alignment horizontal="right" vertical="center"/>
    </xf>
    <xf numFmtId="179" fontId="99" fillId="0" borderId="8" xfId="1121" applyNumberFormat="1" applyFont="1" applyFill="1" applyBorder="1" applyAlignment="1">
      <alignment horizontal="right" vertical="center"/>
    </xf>
    <xf numFmtId="0" fontId="2" fillId="0" borderId="0" xfId="1121" applyFill="1"/>
    <xf numFmtId="0" fontId="7" fillId="0" borderId="8" xfId="1229" applyFont="1" applyFill="1" applyBorder="1" applyAlignment="1">
      <alignment vertical="center"/>
    </xf>
    <xf numFmtId="176" fontId="100" fillId="0" borderId="8" xfId="1121" applyNumberFormat="1" applyFont="1" applyFill="1" applyBorder="1" applyAlignment="1">
      <alignment vertical="center"/>
    </xf>
    <xf numFmtId="178" fontId="7" fillId="0" borderId="17" xfId="1121" applyNumberFormat="1" applyFont="1" applyFill="1" applyBorder="1" applyAlignment="1">
      <alignment horizontal="right" vertical="center"/>
    </xf>
    <xf numFmtId="0" fontId="7" fillId="0" borderId="8" xfId="1121" applyFont="1" applyFill="1" applyBorder="1"/>
    <xf numFmtId="176" fontId="7" fillId="0" borderId="8" xfId="1121" applyNumberFormat="1" applyFont="1" applyFill="1" applyBorder="1" applyAlignment="1">
      <alignment horizontal="center" vertical="center"/>
    </xf>
    <xf numFmtId="49" fontId="7" fillId="0" borderId="8" xfId="1229" applyNumberFormat="1" applyFont="1" applyFill="1" applyBorder="1" applyAlignment="1">
      <alignment vertical="center"/>
    </xf>
    <xf numFmtId="0" fontId="7" fillId="0" borderId="8" xfId="1229" applyNumberFormat="1" applyFont="1" applyFill="1" applyBorder="1" applyAlignment="1">
      <alignment vertical="center"/>
    </xf>
    <xf numFmtId="179" fontId="7" fillId="0" borderId="8" xfId="1229" applyNumberFormat="1" applyFont="1" applyFill="1" applyBorder="1" applyAlignment="1">
      <alignment horizontal="right" vertical="center"/>
    </xf>
    <xf numFmtId="4" fontId="5" fillId="0" borderId="0" xfId="1229" applyNumberFormat="1" applyFill="1"/>
    <xf numFmtId="0" fontId="5" fillId="0" borderId="0" xfId="1229" applyFill="1"/>
    <xf numFmtId="0" fontId="7" fillId="0" borderId="8" xfId="1229" applyNumberFormat="1" applyFont="1" applyFill="1" applyBorder="1" applyAlignment="1">
      <alignment horizontal="center" vertical="center"/>
    </xf>
    <xf numFmtId="179" fontId="12" fillId="48" borderId="8" xfId="1237" applyNumberFormat="1" applyFont="1" applyFill="1" applyBorder="1" applyAlignment="1">
      <alignment horizontal="right" vertical="center" wrapText="1"/>
    </xf>
    <xf numFmtId="49" fontId="12" fillId="48" borderId="8" xfId="1237" applyNumberFormat="1" applyFont="1" applyFill="1" applyBorder="1" applyAlignment="1">
      <alignment horizontal="left" vertical="center" wrapText="1"/>
    </xf>
    <xf numFmtId="49" fontId="12" fillId="48" borderId="8" xfId="1237" applyNumberFormat="1" applyFont="1" applyFill="1" applyBorder="1" applyAlignment="1">
      <alignment horizontal="left" vertical="center"/>
    </xf>
    <xf numFmtId="179" fontId="12" fillId="0" borderId="8" xfId="1237" applyNumberFormat="1" applyFont="1" applyFill="1" applyBorder="1" applyAlignment="1">
      <alignment horizontal="right" vertical="center" wrapText="1"/>
    </xf>
    <xf numFmtId="49" fontId="12" fillId="0" borderId="8" xfId="1237" applyNumberFormat="1" applyFont="1" applyFill="1" applyBorder="1" applyAlignment="1">
      <alignment horizontal="left" vertical="center" wrapText="1"/>
    </xf>
    <xf numFmtId="49" fontId="12" fillId="0" borderId="8" xfId="1237" applyNumberFormat="1" applyFont="1" applyFill="1" applyBorder="1" applyAlignment="1">
      <alignment horizontal="left" vertical="center"/>
    </xf>
    <xf numFmtId="179" fontId="110" fillId="0" borderId="8" xfId="3028" applyNumberFormat="1" applyFont="1" applyFill="1" applyBorder="1" applyAlignment="1">
      <alignment horizontal="right" vertical="center" wrapText="1"/>
    </xf>
    <xf numFmtId="49" fontId="108" fillId="0" borderId="8" xfId="3028" applyNumberFormat="1" applyFont="1" applyFill="1" applyBorder="1" applyAlignment="1">
      <alignment horizontal="center" vertical="center" wrapText="1"/>
    </xf>
    <xf numFmtId="49" fontId="110" fillId="0" borderId="8" xfId="3028" applyNumberFormat="1" applyFont="1" applyFill="1" applyBorder="1" applyAlignment="1">
      <alignment vertical="center" wrapText="1"/>
    </xf>
    <xf numFmtId="49" fontId="110" fillId="0" borderId="8" xfId="3028" applyNumberFormat="1" applyFont="1" applyFill="1" applyBorder="1" applyAlignment="1">
      <alignment vertical="center"/>
    </xf>
    <xf numFmtId="0" fontId="104" fillId="0" borderId="0" xfId="1980">
      <alignment vertical="center"/>
    </xf>
    <xf numFmtId="0" fontId="110" fillId="0" borderId="15" xfId="3028" applyFont="1" applyBorder="1" applyAlignment="1">
      <alignment horizontal="center" vertical="center" wrapText="1"/>
    </xf>
    <xf numFmtId="0" fontId="110" fillId="0" borderId="18" xfId="3028" applyFont="1" applyBorder="1" applyAlignment="1">
      <alignment horizontal="center" vertical="center" wrapText="1"/>
    </xf>
    <xf numFmtId="0" fontId="110" fillId="0" borderId="16" xfId="3028" applyFont="1" applyBorder="1" applyAlignment="1">
      <alignment horizontal="center" vertical="center" wrapText="1"/>
    </xf>
    <xf numFmtId="0" fontId="110" fillId="0" borderId="19" xfId="3028" applyFont="1" applyFill="1" applyBorder="1" applyAlignment="1">
      <alignment horizontal="center" vertical="center"/>
    </xf>
    <xf numFmtId="0" fontId="110" fillId="0" borderId="13" xfId="3028" applyNumberFormat="1" applyFont="1" applyFill="1" applyBorder="1" applyAlignment="1">
      <alignment horizontal="center" vertical="center"/>
    </xf>
    <xf numFmtId="0" fontId="110" fillId="0" borderId="19" xfId="3028" applyNumberFormat="1" applyFont="1" applyFill="1" applyBorder="1" applyAlignment="1">
      <alignment horizontal="center" vertical="center"/>
    </xf>
    <xf numFmtId="0" fontId="108" fillId="0" borderId="0" xfId="3028" applyNumberFormat="1" applyFont="1" applyFill="1" applyAlignment="1">
      <alignment horizontal="left" vertical="center"/>
    </xf>
    <xf numFmtId="0" fontId="108" fillId="0" borderId="0" xfId="3028" applyFont="1" applyFill="1" applyAlignment="1">
      <alignment horizontal="center" vertical="center"/>
    </xf>
    <xf numFmtId="0" fontId="108" fillId="0" borderId="0" xfId="3028" applyNumberFormat="1" applyFont="1" applyFill="1" applyAlignment="1">
      <alignment vertical="center"/>
    </xf>
    <xf numFmtId="0" fontId="108" fillId="0" borderId="0" xfId="3028" applyFont="1" applyFill="1" applyAlignment="1">
      <alignment vertical="center"/>
    </xf>
    <xf numFmtId="0" fontId="108" fillId="0" borderId="0" xfId="3028" applyNumberFormat="1" applyFont="1" applyFill="1" applyAlignment="1">
      <alignment horizontal="right"/>
    </xf>
    <xf numFmtId="0" fontId="108" fillId="0" borderId="0" xfId="3028" applyNumberFormat="1" applyFont="1" applyFill="1" applyAlignment="1">
      <alignment horizontal="right" vertical="center"/>
    </xf>
    <xf numFmtId="0" fontId="108" fillId="0" borderId="8" xfId="2912" applyFont="1" applyBorder="1" applyAlignment="1">
      <alignment horizontal="center" vertical="center" wrapText="1"/>
    </xf>
    <xf numFmtId="0" fontId="108" fillId="0" borderId="13" xfId="2912" applyFont="1" applyFill="1" applyBorder="1" applyAlignment="1">
      <alignment horizontal="center" vertical="center" wrapText="1"/>
    </xf>
    <xf numFmtId="0" fontId="9" fillId="0" borderId="0" xfId="1121" applyFont="1" applyAlignment="1">
      <alignment horizontal="center" vertical="center"/>
    </xf>
    <xf numFmtId="0" fontId="7" fillId="0" borderId="8" xfId="1121" applyFont="1" applyBorder="1" applyAlignment="1">
      <alignment horizontal="center" vertical="center"/>
    </xf>
    <xf numFmtId="0" fontId="7" fillId="0" borderId="22" xfId="1121" applyFont="1" applyBorder="1" applyAlignment="1">
      <alignment horizontal="center" vertical="center"/>
    </xf>
    <xf numFmtId="0" fontId="7" fillId="0" borderId="0" xfId="1229" applyFont="1" applyAlignment="1">
      <alignment horizontal="left"/>
    </xf>
    <xf numFmtId="0" fontId="9" fillId="0" borderId="0" xfId="1229" applyFont="1" applyAlignment="1">
      <alignment horizontal="center" vertical="center"/>
    </xf>
    <xf numFmtId="0" fontId="10" fillId="0" borderId="0" xfId="1229" applyFont="1" applyAlignment="1">
      <alignment horizontal="center" vertical="center"/>
    </xf>
    <xf numFmtId="0" fontId="7" fillId="0" borderId="8" xfId="1229" applyFont="1" applyBorder="1" applyAlignment="1">
      <alignment horizontal="center" vertical="center"/>
    </xf>
    <xf numFmtId="0" fontId="109" fillId="0" borderId="0" xfId="3028" applyNumberFormat="1" applyFont="1" applyFill="1" applyAlignment="1" applyProtection="1">
      <alignment horizontal="center" vertical="center"/>
    </xf>
    <xf numFmtId="0" fontId="110" fillId="0" borderId="8" xfId="3028" applyNumberFormat="1" applyFont="1" applyFill="1" applyBorder="1" applyAlignment="1" applyProtection="1">
      <alignment horizontal="center" vertical="center" wrapText="1"/>
    </xf>
    <xf numFmtId="0" fontId="110" fillId="0" borderId="23" xfId="3028" applyNumberFormat="1" applyFont="1" applyFill="1" applyBorder="1" applyAlignment="1" applyProtection="1">
      <alignment horizontal="center" vertical="center" wrapText="1"/>
    </xf>
    <xf numFmtId="0" fontId="7" fillId="0" borderId="20" xfId="1237" applyFont="1" applyBorder="1" applyAlignment="1">
      <alignment horizontal="center" vertical="center"/>
    </xf>
    <xf numFmtId="0" fontId="8" fillId="0" borderId="0" xfId="1237" applyFont="1" applyAlignment="1">
      <alignment horizontal="center" vertical="center"/>
    </xf>
    <xf numFmtId="177" fontId="12" fillId="0" borderId="19" xfId="1237" applyNumberFormat="1" applyFont="1" applyFill="1" applyBorder="1" applyAlignment="1" applyProtection="1">
      <alignment horizontal="center" vertical="center" wrapText="1"/>
    </xf>
    <xf numFmtId="177" fontId="12" fillId="0" borderId="13" xfId="1237" applyNumberFormat="1" applyFont="1" applyFill="1" applyBorder="1" applyAlignment="1" applyProtection="1">
      <alignment horizontal="center" vertical="center" wrapText="1"/>
    </xf>
    <xf numFmtId="177" fontId="12" fillId="0" borderId="15" xfId="1237" applyNumberFormat="1" applyFont="1" applyFill="1" applyBorder="1" applyAlignment="1" applyProtection="1">
      <alignment horizontal="center" vertical="center" wrapText="1"/>
    </xf>
    <xf numFmtId="177" fontId="12" fillId="0" borderId="23" xfId="1237" applyNumberFormat="1" applyFont="1" applyFill="1" applyBorder="1" applyAlignment="1" applyProtection="1">
      <alignment horizontal="center" vertical="center" wrapText="1"/>
    </xf>
    <xf numFmtId="177" fontId="12" fillId="0" borderId="4" xfId="1237" applyNumberFormat="1" applyFont="1" applyFill="1" applyBorder="1" applyAlignment="1" applyProtection="1">
      <alignment horizontal="center" vertical="center" wrapText="1"/>
    </xf>
    <xf numFmtId="177" fontId="12" fillId="0" borderId="24" xfId="1237" applyNumberFormat="1" applyFont="1" applyFill="1" applyBorder="1" applyAlignment="1" applyProtection="1">
      <alignment horizontal="center" vertical="center" wrapText="1"/>
    </xf>
    <xf numFmtId="0" fontId="12" fillId="0" borderId="25" xfId="1237" applyFont="1" applyBorder="1" applyAlignment="1">
      <alignment horizontal="center" vertical="center" wrapText="1"/>
    </xf>
    <xf numFmtId="0" fontId="12" fillId="0" borderId="26" xfId="1237" applyFont="1" applyBorder="1" applyAlignment="1">
      <alignment horizontal="center" vertical="center" wrapText="1"/>
    </xf>
    <xf numFmtId="0" fontId="12" fillId="0" borderId="28" xfId="1237" applyFont="1" applyBorder="1" applyAlignment="1">
      <alignment horizontal="center" vertical="center" wrapText="1"/>
    </xf>
    <xf numFmtId="0" fontId="12" fillId="0" borderId="18" xfId="1237" applyFont="1" applyBorder="1" applyAlignment="1">
      <alignment horizontal="center" vertical="center" wrapText="1"/>
    </xf>
    <xf numFmtId="0" fontId="12" fillId="0" borderId="27" xfId="1237" applyFont="1" applyBorder="1" applyAlignment="1">
      <alignment horizontal="center" vertical="center" wrapText="1"/>
    </xf>
    <xf numFmtId="0" fontId="12" fillId="0" borderId="16" xfId="1237" applyFont="1" applyBorder="1" applyAlignment="1">
      <alignment horizontal="center" vertical="center" wrapText="1"/>
    </xf>
    <xf numFmtId="0" fontId="12" fillId="0" borderId="19" xfId="1237" applyFont="1" applyBorder="1" applyAlignment="1">
      <alignment horizontal="center" vertical="center" wrapText="1"/>
    </xf>
    <xf numFmtId="0" fontId="12" fillId="0" borderId="13" xfId="1237" applyFont="1" applyBorder="1" applyAlignment="1">
      <alignment horizontal="center" vertical="center" wrapText="1"/>
    </xf>
    <xf numFmtId="0" fontId="12" fillId="0" borderId="15" xfId="1237" applyFont="1" applyBorder="1" applyAlignment="1">
      <alignment horizontal="center" vertical="center" wrapText="1"/>
    </xf>
    <xf numFmtId="177" fontId="12" fillId="0" borderId="25" xfId="1237" applyNumberFormat="1" applyFont="1" applyFill="1" applyBorder="1" applyAlignment="1" applyProtection="1">
      <alignment horizontal="center" vertical="center" wrapText="1"/>
    </xf>
    <xf numFmtId="177" fontId="12" fillId="0" borderId="26" xfId="1237" applyNumberFormat="1" applyFont="1" applyFill="1" applyBorder="1" applyAlignment="1" applyProtection="1">
      <alignment horizontal="center" vertical="center" wrapText="1"/>
    </xf>
    <xf numFmtId="177" fontId="12" fillId="0" borderId="18" xfId="1237" applyNumberFormat="1" applyFont="1" applyFill="1" applyBorder="1" applyAlignment="1" applyProtection="1">
      <alignment horizontal="center" vertical="center" wrapText="1"/>
    </xf>
    <xf numFmtId="177" fontId="12" fillId="0" borderId="27" xfId="1237" applyNumberFormat="1" applyFont="1" applyFill="1" applyBorder="1" applyAlignment="1" applyProtection="1">
      <alignment horizontal="center" vertical="center" wrapText="1"/>
    </xf>
    <xf numFmtId="0" fontId="8" fillId="0" borderId="0" xfId="1237" applyFont="1" applyBorder="1" applyAlignment="1">
      <alignment horizontal="center" vertical="center"/>
    </xf>
    <xf numFmtId="0" fontId="12" fillId="0" borderId="8" xfId="1237" applyNumberFormat="1" applyFont="1" applyFill="1" applyBorder="1" applyAlignment="1" applyProtection="1">
      <alignment horizontal="center" vertical="center" wrapText="1"/>
    </xf>
    <xf numFmtId="0" fontId="12" fillId="0" borderId="23" xfId="1237" applyFont="1" applyBorder="1" applyAlignment="1">
      <alignment horizontal="center" vertical="center" wrapText="1"/>
    </xf>
    <xf numFmtId="0" fontId="12" fillId="0" borderId="4" xfId="1237" applyFont="1" applyBorder="1" applyAlignment="1">
      <alignment horizontal="center" vertical="center" wrapText="1"/>
    </xf>
    <xf numFmtId="0" fontId="12" fillId="0" borderId="24" xfId="1237" applyFont="1" applyBorder="1" applyAlignment="1">
      <alignment horizontal="center" vertical="center" wrapText="1"/>
    </xf>
    <xf numFmtId="177" fontId="12" fillId="0" borderId="8" xfId="1237" applyNumberFormat="1" applyFont="1" applyFill="1" applyBorder="1" applyAlignment="1" applyProtection="1">
      <alignment horizontal="center" vertical="center" wrapText="1"/>
    </xf>
    <xf numFmtId="0" fontId="8" fillId="0" borderId="0" xfId="1237" applyNumberFormat="1" applyFont="1" applyFill="1" applyAlignment="1" applyProtection="1">
      <alignment horizontal="center" vertical="center"/>
    </xf>
    <xf numFmtId="0" fontId="12" fillId="0" borderId="23" xfId="1237" applyNumberFormat="1" applyFont="1" applyFill="1" applyBorder="1" applyAlignment="1" applyProtection="1">
      <alignment horizontal="center" vertical="center" wrapText="1"/>
    </xf>
  </cellXfs>
  <cellStyles count="3711">
    <cellStyle name="_20100326高清市院遂宁检察院1080P配置清单26日改" xfId="1"/>
    <cellStyle name="_2011年广西城乡风貌改造三期工程综合整治项目进度表6.07" xfId="2"/>
    <cellStyle name="_Book1" xfId="3"/>
    <cellStyle name="_Book1 2" xfId="4"/>
    <cellStyle name="_Book1 2 2" xfId="5"/>
    <cellStyle name="_Book1 2 2 2" xfId="6"/>
    <cellStyle name="_Book1 2 2 2 2" xfId="1984"/>
    <cellStyle name="_Book1 2 2 3" xfId="1983"/>
    <cellStyle name="_Book1 2 3" xfId="7"/>
    <cellStyle name="_Book1 2 3 2" xfId="1985"/>
    <cellStyle name="_Book1 2 4" xfId="1982"/>
    <cellStyle name="_Book1 3" xfId="8"/>
    <cellStyle name="_Book1 3 2" xfId="9"/>
    <cellStyle name="_Book1 3 2 2" xfId="1987"/>
    <cellStyle name="_Book1 3 3" xfId="1986"/>
    <cellStyle name="_Book1 4" xfId="10"/>
    <cellStyle name="_Book1 4 2" xfId="1988"/>
    <cellStyle name="_Book1 5" xfId="1981"/>
    <cellStyle name="_Book1_1" xfId="11"/>
    <cellStyle name="_Book1_2" xfId="12"/>
    <cellStyle name="_Book1_3" xfId="13"/>
    <cellStyle name="_Book1_4" xfId="14"/>
    <cellStyle name="_Book1_5" xfId="15"/>
    <cellStyle name="_ET_STYLE_NoName_00_" xfId="16"/>
    <cellStyle name="_ET_STYLE_NoName_00__Book1" xfId="17"/>
    <cellStyle name="_ET_STYLE_NoName_00__Book1_1" xfId="18"/>
    <cellStyle name="_ET_STYLE_NoName_00__Book1_2" xfId="19"/>
    <cellStyle name="_ET_STYLE_NoName_00__Sheet3" xfId="20"/>
    <cellStyle name="_ET_STYLE_NoName_00__表一：基数核对表" xfId="21"/>
    <cellStyle name="_ET_STYLE_NoName_00__附件1：基数核对表" xfId="22"/>
    <cellStyle name="_弱电系统设备配置报价清单" xfId="23"/>
    <cellStyle name="0,0_x000d__x000a_NA_x000d__x000a_" xfId="24"/>
    <cellStyle name="20% - Accent1" xfId="25"/>
    <cellStyle name="20% - Accent1 2" xfId="26"/>
    <cellStyle name="20% - Accent1 2 2" xfId="27"/>
    <cellStyle name="20% - Accent1 2 2 2" xfId="28"/>
    <cellStyle name="20% - Accent1 2 2 2 2" xfId="1991"/>
    <cellStyle name="20% - Accent1 2 2 3" xfId="1990"/>
    <cellStyle name="20% - Accent1 2 3" xfId="29"/>
    <cellStyle name="20% - Accent1 2 3 2" xfId="1992"/>
    <cellStyle name="20% - Accent1 2 4" xfId="1989"/>
    <cellStyle name="20% - Accent1_国有资本经营预算编制报表1（预算单位）" xfId="30"/>
    <cellStyle name="20% - Accent2" xfId="31"/>
    <cellStyle name="20% - Accent2 2" xfId="32"/>
    <cellStyle name="20% - Accent2 2 2" xfId="33"/>
    <cellStyle name="20% - Accent2 2 2 2" xfId="34"/>
    <cellStyle name="20% - Accent2 2 2 2 2" xfId="1995"/>
    <cellStyle name="20% - Accent2 2 2 3" xfId="1994"/>
    <cellStyle name="20% - Accent2 2 3" xfId="35"/>
    <cellStyle name="20% - Accent2 2 3 2" xfId="1996"/>
    <cellStyle name="20% - Accent2 2 4" xfId="1993"/>
    <cellStyle name="20% - Accent2_国有资本经营预算编制报表1（预算单位）" xfId="36"/>
    <cellStyle name="20% - Accent3" xfId="37"/>
    <cellStyle name="20% - Accent3 2" xfId="38"/>
    <cellStyle name="20% - Accent3 2 2" xfId="39"/>
    <cellStyle name="20% - Accent3 2 2 2" xfId="40"/>
    <cellStyle name="20% - Accent3 2 2 2 2" xfId="1999"/>
    <cellStyle name="20% - Accent3 2 2 3" xfId="1998"/>
    <cellStyle name="20% - Accent3 2 3" xfId="41"/>
    <cellStyle name="20% - Accent3 2 3 2" xfId="2000"/>
    <cellStyle name="20% - Accent3 2 4" xfId="1997"/>
    <cellStyle name="20% - Accent3_国有资本经营预算编制报表1（预算单位）" xfId="42"/>
    <cellStyle name="20% - Accent4" xfId="43"/>
    <cellStyle name="20% - Accent4 2" xfId="44"/>
    <cellStyle name="20% - Accent4 2 2" xfId="45"/>
    <cellStyle name="20% - Accent4 2 2 2" xfId="46"/>
    <cellStyle name="20% - Accent4 2 2 2 2" xfId="2003"/>
    <cellStyle name="20% - Accent4 2 2 3" xfId="2002"/>
    <cellStyle name="20% - Accent4 2 3" xfId="47"/>
    <cellStyle name="20% - Accent4 2 3 2" xfId="2004"/>
    <cellStyle name="20% - Accent4 2 4" xfId="2001"/>
    <cellStyle name="20% - Accent4_国有资本经营预算编制报表1（预算单位）" xfId="48"/>
    <cellStyle name="20% - Accent5" xfId="49"/>
    <cellStyle name="20% - Accent5 2" xfId="50"/>
    <cellStyle name="20% - Accent5 2 2" xfId="51"/>
    <cellStyle name="20% - Accent5 2 2 2" xfId="52"/>
    <cellStyle name="20% - Accent5 2 2 2 2" xfId="2007"/>
    <cellStyle name="20% - Accent5 2 2 3" xfId="2006"/>
    <cellStyle name="20% - Accent5 2 3" xfId="53"/>
    <cellStyle name="20% - Accent5 2 3 2" xfId="2008"/>
    <cellStyle name="20% - Accent5 2 4" xfId="2005"/>
    <cellStyle name="20% - Accent5_国有资本经营预算编制报表1（预算单位）" xfId="54"/>
    <cellStyle name="20% - Accent6" xfId="55"/>
    <cellStyle name="20% - Accent6 2" xfId="56"/>
    <cellStyle name="20% - Accent6 2 2" xfId="57"/>
    <cellStyle name="20% - Accent6 2 2 2" xfId="58"/>
    <cellStyle name="20% - Accent6 2 2 2 2" xfId="2011"/>
    <cellStyle name="20% - Accent6 2 2 3" xfId="2010"/>
    <cellStyle name="20% - Accent6 2 3" xfId="59"/>
    <cellStyle name="20% - Accent6 2 3 2" xfId="2012"/>
    <cellStyle name="20% - Accent6 2 4" xfId="2009"/>
    <cellStyle name="20% - Accent6_国有资本经营预算编制报表1（预算单位）" xfId="60"/>
    <cellStyle name="20% - 强调文字颜色 1 2" xfId="61"/>
    <cellStyle name="20% - 强调文字颜色 2 2" xfId="62"/>
    <cellStyle name="20% - 强调文字颜色 3 2" xfId="63"/>
    <cellStyle name="20% - 强调文字颜色 4 2" xfId="64"/>
    <cellStyle name="20% - 强调文字颜色 5 2" xfId="65"/>
    <cellStyle name="20% - 强调文字颜色 6 2" xfId="66"/>
    <cellStyle name="40% - Accent1" xfId="67"/>
    <cellStyle name="40% - Accent1 2" xfId="68"/>
    <cellStyle name="40% - Accent1 2 2" xfId="69"/>
    <cellStyle name="40% - Accent1 2 2 2" xfId="70"/>
    <cellStyle name="40% - Accent1 2 2 2 2" xfId="2015"/>
    <cellStyle name="40% - Accent1 2 2 3" xfId="2014"/>
    <cellStyle name="40% - Accent1 2 3" xfId="71"/>
    <cellStyle name="40% - Accent1 2 3 2" xfId="2016"/>
    <cellStyle name="40% - Accent1 2 4" xfId="2013"/>
    <cellStyle name="40% - Accent1_国有资本经营预算编制报表1（预算单位）" xfId="72"/>
    <cellStyle name="40% - Accent2" xfId="73"/>
    <cellStyle name="40% - Accent2 2" xfId="74"/>
    <cellStyle name="40% - Accent2 2 2" xfId="75"/>
    <cellStyle name="40% - Accent2 2 2 2" xfId="76"/>
    <cellStyle name="40% - Accent2 2 2 2 2" xfId="2019"/>
    <cellStyle name="40% - Accent2 2 2 3" xfId="2018"/>
    <cellStyle name="40% - Accent2 2 3" xfId="77"/>
    <cellStyle name="40% - Accent2 2 3 2" xfId="2020"/>
    <cellStyle name="40% - Accent2 2 4" xfId="2017"/>
    <cellStyle name="40% - Accent2_国有资本经营预算编制报表1（预算单位）" xfId="78"/>
    <cellStyle name="40% - Accent3" xfId="79"/>
    <cellStyle name="40% - Accent3 2" xfId="80"/>
    <cellStyle name="40% - Accent3 2 2" xfId="81"/>
    <cellStyle name="40% - Accent3 2 2 2" xfId="82"/>
    <cellStyle name="40% - Accent3 2 2 2 2" xfId="2023"/>
    <cellStyle name="40% - Accent3 2 2 3" xfId="2022"/>
    <cellStyle name="40% - Accent3 2 3" xfId="83"/>
    <cellStyle name="40% - Accent3 2 3 2" xfId="2024"/>
    <cellStyle name="40% - Accent3 2 4" xfId="2021"/>
    <cellStyle name="40% - Accent3_国有资本经营预算编制报表1（预算单位）" xfId="84"/>
    <cellStyle name="40% - Accent4" xfId="85"/>
    <cellStyle name="40% - Accent4 2" xfId="86"/>
    <cellStyle name="40% - Accent4 2 2" xfId="87"/>
    <cellStyle name="40% - Accent4 2 2 2" xfId="88"/>
    <cellStyle name="40% - Accent4 2 2 2 2" xfId="2027"/>
    <cellStyle name="40% - Accent4 2 2 3" xfId="2026"/>
    <cellStyle name="40% - Accent4 2 3" xfId="89"/>
    <cellStyle name="40% - Accent4 2 3 2" xfId="2028"/>
    <cellStyle name="40% - Accent4 2 4" xfId="2025"/>
    <cellStyle name="40% - Accent4_国有资本经营预算编制报表1（预算单位）" xfId="90"/>
    <cellStyle name="40% - Accent5" xfId="91"/>
    <cellStyle name="40% - Accent5 2" xfId="92"/>
    <cellStyle name="40% - Accent5 2 2" xfId="93"/>
    <cellStyle name="40% - Accent5 2 2 2" xfId="94"/>
    <cellStyle name="40% - Accent5 2 2 2 2" xfId="2031"/>
    <cellStyle name="40% - Accent5 2 2 3" xfId="2030"/>
    <cellStyle name="40% - Accent5 2 3" xfId="95"/>
    <cellStyle name="40% - Accent5 2 3 2" xfId="2032"/>
    <cellStyle name="40% - Accent5 2 4" xfId="2029"/>
    <cellStyle name="40% - Accent5_国有资本经营预算编制报表1（预算单位）" xfId="96"/>
    <cellStyle name="40% - Accent6" xfId="97"/>
    <cellStyle name="40% - Accent6 2" xfId="98"/>
    <cellStyle name="40% - Accent6 2 2" xfId="99"/>
    <cellStyle name="40% - Accent6 2 2 2" xfId="100"/>
    <cellStyle name="40% - Accent6 2 2 2 2" xfId="2035"/>
    <cellStyle name="40% - Accent6 2 2 3" xfId="2034"/>
    <cellStyle name="40% - Accent6 2 3" xfId="101"/>
    <cellStyle name="40% - Accent6 2 3 2" xfId="2036"/>
    <cellStyle name="40% - Accent6 2 4" xfId="2033"/>
    <cellStyle name="40% - Accent6_国有资本经营预算编制报表1（预算单位）" xfId="102"/>
    <cellStyle name="40% - 强调文字颜色 1 2" xfId="103"/>
    <cellStyle name="40% - 强调文字颜色 2 2" xfId="104"/>
    <cellStyle name="40% - 强调文字颜色 3 2" xfId="105"/>
    <cellStyle name="40% - 强调文字颜色 4 2" xfId="106"/>
    <cellStyle name="40% - 强调文字颜色 5 2" xfId="107"/>
    <cellStyle name="40% - 强调文字颜色 6 2" xfId="108"/>
    <cellStyle name="60% - Accent1" xfId="109"/>
    <cellStyle name="60% - Accent1 2" xfId="110"/>
    <cellStyle name="60% - Accent1 2 2" xfId="111"/>
    <cellStyle name="60% - Accent1 2 2 2" xfId="112"/>
    <cellStyle name="60% - Accent1 2 2 2 2" xfId="2039"/>
    <cellStyle name="60% - Accent1 2 2 3" xfId="2038"/>
    <cellStyle name="60% - Accent1 2 3" xfId="113"/>
    <cellStyle name="60% - Accent1 2 3 2" xfId="2040"/>
    <cellStyle name="60% - Accent1 2 4" xfId="2037"/>
    <cellStyle name="60% - Accent1_国有资本经营预算编制报表1（预算单位）" xfId="114"/>
    <cellStyle name="60% - Accent2" xfId="115"/>
    <cellStyle name="60% - Accent2 2" xfId="116"/>
    <cellStyle name="60% - Accent2 2 2" xfId="117"/>
    <cellStyle name="60% - Accent2 2 2 2" xfId="118"/>
    <cellStyle name="60% - Accent2 2 2 2 2" xfId="2043"/>
    <cellStyle name="60% - Accent2 2 2 3" xfId="2042"/>
    <cellStyle name="60% - Accent2 2 3" xfId="119"/>
    <cellStyle name="60% - Accent2 2 3 2" xfId="2044"/>
    <cellStyle name="60% - Accent2 2 4" xfId="2041"/>
    <cellStyle name="60% - Accent2_国有资本经营预算编制报表1（预算单位）" xfId="120"/>
    <cellStyle name="60% - Accent3" xfId="121"/>
    <cellStyle name="60% - Accent3 2" xfId="122"/>
    <cellStyle name="60% - Accent3 2 2" xfId="123"/>
    <cellStyle name="60% - Accent3 2 2 2" xfId="124"/>
    <cellStyle name="60% - Accent3 2 2 2 2" xfId="2047"/>
    <cellStyle name="60% - Accent3 2 2 3" xfId="2046"/>
    <cellStyle name="60% - Accent3 2 3" xfId="125"/>
    <cellStyle name="60% - Accent3 2 3 2" xfId="2048"/>
    <cellStyle name="60% - Accent3 2 4" xfId="2045"/>
    <cellStyle name="60% - Accent3_国有资本经营预算编制报表1（预算单位）" xfId="126"/>
    <cellStyle name="60% - Accent4" xfId="127"/>
    <cellStyle name="60% - Accent4 2" xfId="128"/>
    <cellStyle name="60% - Accent4 2 2" xfId="129"/>
    <cellStyle name="60% - Accent4 2 2 2" xfId="130"/>
    <cellStyle name="60% - Accent4 2 2 2 2" xfId="2051"/>
    <cellStyle name="60% - Accent4 2 2 3" xfId="2050"/>
    <cellStyle name="60% - Accent4 2 3" xfId="131"/>
    <cellStyle name="60% - Accent4 2 3 2" xfId="2052"/>
    <cellStyle name="60% - Accent4 2 4" xfId="2049"/>
    <cellStyle name="60% - Accent4_国有资本经营预算编制报表1（预算单位）" xfId="132"/>
    <cellStyle name="60% - Accent5" xfId="133"/>
    <cellStyle name="60% - Accent5 2" xfId="134"/>
    <cellStyle name="60% - Accent5 2 2" xfId="135"/>
    <cellStyle name="60% - Accent5 2 2 2" xfId="136"/>
    <cellStyle name="60% - Accent5 2 2 2 2" xfId="2055"/>
    <cellStyle name="60% - Accent5 2 2 3" xfId="2054"/>
    <cellStyle name="60% - Accent5 2 3" xfId="137"/>
    <cellStyle name="60% - Accent5 2 3 2" xfId="2056"/>
    <cellStyle name="60% - Accent5 2 4" xfId="2053"/>
    <cellStyle name="60% - Accent5_国有资本经营预算编制报表1（预算单位）" xfId="138"/>
    <cellStyle name="60% - Accent6" xfId="139"/>
    <cellStyle name="60% - Accent6 2" xfId="140"/>
    <cellStyle name="60% - Accent6 2 2" xfId="141"/>
    <cellStyle name="60% - Accent6 2 2 2" xfId="142"/>
    <cellStyle name="60% - Accent6 2 2 2 2" xfId="2059"/>
    <cellStyle name="60% - Accent6 2 2 3" xfId="2058"/>
    <cellStyle name="60% - Accent6 2 3" xfId="143"/>
    <cellStyle name="60% - Accent6 2 3 2" xfId="2060"/>
    <cellStyle name="60% - Accent6 2 4" xfId="2057"/>
    <cellStyle name="60% - Accent6_国有资本经营预算编制报表1（预算单位）" xfId="144"/>
    <cellStyle name="60% - 强调文字颜色 1 2" xfId="145"/>
    <cellStyle name="60% - 强调文字颜色 2 2" xfId="146"/>
    <cellStyle name="60% - 强调文字颜色 3 2" xfId="147"/>
    <cellStyle name="60% - 强调文字颜色 4 2" xfId="148"/>
    <cellStyle name="60% - 强调文字颜色 5 2" xfId="149"/>
    <cellStyle name="60% - 强调文字颜色 6 2" xfId="150"/>
    <cellStyle name="6mal" xfId="151"/>
    <cellStyle name="Accent1" xfId="152"/>
    <cellStyle name="Accent1 - 20%" xfId="153"/>
    <cellStyle name="Accent1 - 20% 2" xfId="154"/>
    <cellStyle name="Accent1 - 20% 2 2" xfId="155"/>
    <cellStyle name="Accent1 - 20% 2 2 2" xfId="156"/>
    <cellStyle name="Accent1 - 20% 2 2 2 2" xfId="2064"/>
    <cellStyle name="Accent1 - 20% 2 2 3" xfId="2063"/>
    <cellStyle name="Accent1 - 20% 2 3" xfId="157"/>
    <cellStyle name="Accent1 - 20% 2 3 2" xfId="2065"/>
    <cellStyle name="Accent1 - 20% 2 4" xfId="2062"/>
    <cellStyle name="Accent1 - 20% 3" xfId="158"/>
    <cellStyle name="Accent1 - 20% 3 2" xfId="159"/>
    <cellStyle name="Accent1 - 20% 3 2 2" xfId="2067"/>
    <cellStyle name="Accent1 - 20% 3 3" xfId="2066"/>
    <cellStyle name="Accent1 - 20% 4" xfId="160"/>
    <cellStyle name="Accent1 - 20% 4 2" xfId="2068"/>
    <cellStyle name="Accent1 - 20% 5" xfId="2061"/>
    <cellStyle name="Accent1 - 40%" xfId="161"/>
    <cellStyle name="Accent1 - 40% 2" xfId="162"/>
    <cellStyle name="Accent1 - 40% 2 2" xfId="163"/>
    <cellStyle name="Accent1 - 40% 2 2 2" xfId="164"/>
    <cellStyle name="Accent1 - 40% 2 2 2 2" xfId="2072"/>
    <cellStyle name="Accent1 - 40% 2 2 3" xfId="2071"/>
    <cellStyle name="Accent1 - 40% 2 3" xfId="165"/>
    <cellStyle name="Accent1 - 40% 2 3 2" xfId="2073"/>
    <cellStyle name="Accent1 - 40% 2 4" xfId="2070"/>
    <cellStyle name="Accent1 - 40% 3" xfId="166"/>
    <cellStyle name="Accent1 - 40% 3 2" xfId="167"/>
    <cellStyle name="Accent1 - 40% 3 2 2" xfId="2075"/>
    <cellStyle name="Accent1 - 40% 3 3" xfId="2074"/>
    <cellStyle name="Accent1 - 40% 4" xfId="168"/>
    <cellStyle name="Accent1 - 40% 4 2" xfId="2076"/>
    <cellStyle name="Accent1 - 40% 5" xfId="2069"/>
    <cellStyle name="Accent1 - 60%" xfId="169"/>
    <cellStyle name="Accent1 - 60% 2" xfId="170"/>
    <cellStyle name="Accent1 - 60% 2 2" xfId="171"/>
    <cellStyle name="Accent1 - 60% 2 2 2" xfId="172"/>
    <cellStyle name="Accent1 - 60% 2 2 2 2" xfId="2080"/>
    <cellStyle name="Accent1 - 60% 2 2 3" xfId="2079"/>
    <cellStyle name="Accent1 - 60% 2 3" xfId="173"/>
    <cellStyle name="Accent1 - 60% 2 3 2" xfId="2081"/>
    <cellStyle name="Accent1 - 60% 2 4" xfId="2078"/>
    <cellStyle name="Accent1 - 60% 3" xfId="174"/>
    <cellStyle name="Accent1 - 60% 3 2" xfId="175"/>
    <cellStyle name="Accent1 - 60% 3 2 2" xfId="2083"/>
    <cellStyle name="Accent1 - 60% 3 3" xfId="2082"/>
    <cellStyle name="Accent1 - 60% 4" xfId="176"/>
    <cellStyle name="Accent1 - 60% 4 2" xfId="2084"/>
    <cellStyle name="Accent1 - 60% 5" xfId="2077"/>
    <cellStyle name="Accent1 2" xfId="177"/>
    <cellStyle name="Accent1 2 2" xfId="178"/>
    <cellStyle name="Accent1 2 2 2" xfId="179"/>
    <cellStyle name="Accent1 2 2 2 2" xfId="2087"/>
    <cellStyle name="Accent1 2 2 3" xfId="2086"/>
    <cellStyle name="Accent1 2 3" xfId="180"/>
    <cellStyle name="Accent1 2 3 2" xfId="2088"/>
    <cellStyle name="Accent1 2 4" xfId="2085"/>
    <cellStyle name="Accent1_公安安全支出补充表5.14" xfId="181"/>
    <cellStyle name="Accent2" xfId="182"/>
    <cellStyle name="Accent2 - 20%" xfId="183"/>
    <cellStyle name="Accent2 - 20% 2" xfId="184"/>
    <cellStyle name="Accent2 - 20% 2 2" xfId="185"/>
    <cellStyle name="Accent2 - 20% 2 2 2" xfId="186"/>
    <cellStyle name="Accent2 - 20% 2 2 2 2" xfId="2092"/>
    <cellStyle name="Accent2 - 20% 2 2 3" xfId="2091"/>
    <cellStyle name="Accent2 - 20% 2 3" xfId="187"/>
    <cellStyle name="Accent2 - 20% 2 3 2" xfId="2093"/>
    <cellStyle name="Accent2 - 20% 2 4" xfId="2090"/>
    <cellStyle name="Accent2 - 20% 3" xfId="188"/>
    <cellStyle name="Accent2 - 20% 3 2" xfId="189"/>
    <cellStyle name="Accent2 - 20% 3 2 2" xfId="2095"/>
    <cellStyle name="Accent2 - 20% 3 3" xfId="2094"/>
    <cellStyle name="Accent2 - 20% 4" xfId="190"/>
    <cellStyle name="Accent2 - 20% 4 2" xfId="2096"/>
    <cellStyle name="Accent2 - 20% 5" xfId="2089"/>
    <cellStyle name="Accent2 - 40%" xfId="191"/>
    <cellStyle name="Accent2 - 40% 2" xfId="192"/>
    <cellStyle name="Accent2 - 40% 2 2" xfId="193"/>
    <cellStyle name="Accent2 - 40% 2 2 2" xfId="194"/>
    <cellStyle name="Accent2 - 40% 2 2 2 2" xfId="2100"/>
    <cellStyle name="Accent2 - 40% 2 2 3" xfId="2099"/>
    <cellStyle name="Accent2 - 40% 2 3" xfId="195"/>
    <cellStyle name="Accent2 - 40% 2 3 2" xfId="2101"/>
    <cellStyle name="Accent2 - 40% 2 4" xfId="2098"/>
    <cellStyle name="Accent2 - 40% 3" xfId="196"/>
    <cellStyle name="Accent2 - 40% 3 2" xfId="197"/>
    <cellStyle name="Accent2 - 40% 3 2 2" xfId="2103"/>
    <cellStyle name="Accent2 - 40% 3 3" xfId="2102"/>
    <cellStyle name="Accent2 - 40% 4" xfId="198"/>
    <cellStyle name="Accent2 - 40% 4 2" xfId="2104"/>
    <cellStyle name="Accent2 - 40% 5" xfId="2097"/>
    <cellStyle name="Accent2 - 60%" xfId="199"/>
    <cellStyle name="Accent2 - 60% 2" xfId="200"/>
    <cellStyle name="Accent2 - 60% 2 2" xfId="201"/>
    <cellStyle name="Accent2 - 60% 2 2 2" xfId="202"/>
    <cellStyle name="Accent2 - 60% 2 2 2 2" xfId="2108"/>
    <cellStyle name="Accent2 - 60% 2 2 3" xfId="2107"/>
    <cellStyle name="Accent2 - 60% 2 3" xfId="203"/>
    <cellStyle name="Accent2 - 60% 2 3 2" xfId="2109"/>
    <cellStyle name="Accent2 - 60% 2 4" xfId="2106"/>
    <cellStyle name="Accent2 - 60% 3" xfId="204"/>
    <cellStyle name="Accent2 - 60% 3 2" xfId="205"/>
    <cellStyle name="Accent2 - 60% 3 2 2" xfId="2111"/>
    <cellStyle name="Accent2 - 60% 3 3" xfId="2110"/>
    <cellStyle name="Accent2 - 60% 4" xfId="206"/>
    <cellStyle name="Accent2 - 60% 4 2" xfId="2112"/>
    <cellStyle name="Accent2 - 60% 5" xfId="2105"/>
    <cellStyle name="Accent2 2" xfId="207"/>
    <cellStyle name="Accent2 2 2" xfId="208"/>
    <cellStyle name="Accent2 2 2 2" xfId="209"/>
    <cellStyle name="Accent2 2 2 2 2" xfId="2115"/>
    <cellStyle name="Accent2 2 2 3" xfId="2114"/>
    <cellStyle name="Accent2 2 3" xfId="210"/>
    <cellStyle name="Accent2 2 3 2" xfId="2116"/>
    <cellStyle name="Accent2 2 4" xfId="2113"/>
    <cellStyle name="Accent2_公安安全支出补充表5.14" xfId="211"/>
    <cellStyle name="Accent3" xfId="212"/>
    <cellStyle name="Accent3 - 20%" xfId="213"/>
    <cellStyle name="Accent3 - 20% 2" xfId="214"/>
    <cellStyle name="Accent3 - 20% 2 2" xfId="215"/>
    <cellStyle name="Accent3 - 20% 2 2 2" xfId="216"/>
    <cellStyle name="Accent3 - 20% 2 2 2 2" xfId="2120"/>
    <cellStyle name="Accent3 - 20% 2 2 3" xfId="2119"/>
    <cellStyle name="Accent3 - 20% 2 3" xfId="217"/>
    <cellStyle name="Accent3 - 20% 2 3 2" xfId="2121"/>
    <cellStyle name="Accent3 - 20% 2 4" xfId="2118"/>
    <cellStyle name="Accent3 - 20% 3" xfId="218"/>
    <cellStyle name="Accent3 - 20% 3 2" xfId="219"/>
    <cellStyle name="Accent3 - 20% 3 2 2" xfId="2123"/>
    <cellStyle name="Accent3 - 20% 3 3" xfId="2122"/>
    <cellStyle name="Accent3 - 20% 4" xfId="220"/>
    <cellStyle name="Accent3 - 20% 4 2" xfId="2124"/>
    <cellStyle name="Accent3 - 20% 5" xfId="2117"/>
    <cellStyle name="Accent3 - 40%" xfId="221"/>
    <cellStyle name="Accent3 - 40% 2" xfId="222"/>
    <cellStyle name="Accent3 - 40% 2 2" xfId="223"/>
    <cellStyle name="Accent3 - 40% 2 2 2" xfId="224"/>
    <cellStyle name="Accent3 - 40% 2 2 2 2" xfId="2128"/>
    <cellStyle name="Accent3 - 40% 2 2 3" xfId="2127"/>
    <cellStyle name="Accent3 - 40% 2 3" xfId="225"/>
    <cellStyle name="Accent3 - 40% 2 3 2" xfId="2129"/>
    <cellStyle name="Accent3 - 40% 2 4" xfId="2126"/>
    <cellStyle name="Accent3 - 40% 3" xfId="226"/>
    <cellStyle name="Accent3 - 40% 3 2" xfId="227"/>
    <cellStyle name="Accent3 - 40% 3 2 2" xfId="2131"/>
    <cellStyle name="Accent3 - 40% 3 3" xfId="2130"/>
    <cellStyle name="Accent3 - 40% 4" xfId="228"/>
    <cellStyle name="Accent3 - 40% 4 2" xfId="2132"/>
    <cellStyle name="Accent3 - 40% 5" xfId="2125"/>
    <cellStyle name="Accent3 - 60%" xfId="229"/>
    <cellStyle name="Accent3 - 60% 2" xfId="230"/>
    <cellStyle name="Accent3 - 60% 2 2" xfId="231"/>
    <cellStyle name="Accent3 - 60% 2 2 2" xfId="232"/>
    <cellStyle name="Accent3 - 60% 2 2 2 2" xfId="2136"/>
    <cellStyle name="Accent3 - 60% 2 2 3" xfId="2135"/>
    <cellStyle name="Accent3 - 60% 2 3" xfId="233"/>
    <cellStyle name="Accent3 - 60% 2 3 2" xfId="2137"/>
    <cellStyle name="Accent3 - 60% 2 4" xfId="2134"/>
    <cellStyle name="Accent3 - 60% 3" xfId="234"/>
    <cellStyle name="Accent3 - 60% 3 2" xfId="235"/>
    <cellStyle name="Accent3 - 60% 3 2 2" xfId="2139"/>
    <cellStyle name="Accent3 - 60% 3 3" xfId="2138"/>
    <cellStyle name="Accent3 - 60% 4" xfId="236"/>
    <cellStyle name="Accent3 - 60% 4 2" xfId="2140"/>
    <cellStyle name="Accent3 - 60% 5" xfId="2133"/>
    <cellStyle name="Accent3 2" xfId="237"/>
    <cellStyle name="Accent3 2 2" xfId="238"/>
    <cellStyle name="Accent3 2 2 2" xfId="239"/>
    <cellStyle name="Accent3 2 2 2 2" xfId="2143"/>
    <cellStyle name="Accent3 2 2 3" xfId="2142"/>
    <cellStyle name="Accent3 2 3" xfId="240"/>
    <cellStyle name="Accent3 2 3 2" xfId="2144"/>
    <cellStyle name="Accent3 2 4" xfId="2141"/>
    <cellStyle name="Accent3_公安安全支出补充表5.14" xfId="241"/>
    <cellStyle name="Accent4" xfId="242"/>
    <cellStyle name="Accent4 - 20%" xfId="243"/>
    <cellStyle name="Accent4 - 20% 2" xfId="244"/>
    <cellStyle name="Accent4 - 20% 2 2" xfId="245"/>
    <cellStyle name="Accent4 - 20% 2 2 2" xfId="246"/>
    <cellStyle name="Accent4 - 20% 2 2 2 2" xfId="2148"/>
    <cellStyle name="Accent4 - 20% 2 2 3" xfId="2147"/>
    <cellStyle name="Accent4 - 20% 2 3" xfId="247"/>
    <cellStyle name="Accent4 - 20% 2 3 2" xfId="2149"/>
    <cellStyle name="Accent4 - 20% 2 4" xfId="2146"/>
    <cellStyle name="Accent4 - 20% 3" xfId="248"/>
    <cellStyle name="Accent4 - 20% 3 2" xfId="249"/>
    <cellStyle name="Accent4 - 20% 3 2 2" xfId="2151"/>
    <cellStyle name="Accent4 - 20% 3 3" xfId="2150"/>
    <cellStyle name="Accent4 - 20% 4" xfId="250"/>
    <cellStyle name="Accent4 - 20% 4 2" xfId="2152"/>
    <cellStyle name="Accent4 - 20% 5" xfId="2145"/>
    <cellStyle name="Accent4 - 40%" xfId="251"/>
    <cellStyle name="Accent4 - 40% 2" xfId="252"/>
    <cellStyle name="Accent4 - 40% 2 2" xfId="253"/>
    <cellStyle name="Accent4 - 40% 2 2 2" xfId="254"/>
    <cellStyle name="Accent4 - 40% 2 2 2 2" xfId="2156"/>
    <cellStyle name="Accent4 - 40% 2 2 3" xfId="2155"/>
    <cellStyle name="Accent4 - 40% 2 3" xfId="255"/>
    <cellStyle name="Accent4 - 40% 2 3 2" xfId="2157"/>
    <cellStyle name="Accent4 - 40% 2 4" xfId="2154"/>
    <cellStyle name="Accent4 - 40% 3" xfId="256"/>
    <cellStyle name="Accent4 - 40% 3 2" xfId="257"/>
    <cellStyle name="Accent4 - 40% 3 2 2" xfId="2159"/>
    <cellStyle name="Accent4 - 40% 3 3" xfId="2158"/>
    <cellStyle name="Accent4 - 40% 4" xfId="258"/>
    <cellStyle name="Accent4 - 40% 4 2" xfId="2160"/>
    <cellStyle name="Accent4 - 40% 5" xfId="2153"/>
    <cellStyle name="Accent4 - 60%" xfId="259"/>
    <cellStyle name="Accent4 - 60% 2" xfId="260"/>
    <cellStyle name="Accent4 - 60% 2 2" xfId="261"/>
    <cellStyle name="Accent4 - 60% 2 2 2" xfId="262"/>
    <cellStyle name="Accent4 - 60% 2 2 2 2" xfId="2164"/>
    <cellStyle name="Accent4 - 60% 2 2 3" xfId="2163"/>
    <cellStyle name="Accent4 - 60% 2 3" xfId="263"/>
    <cellStyle name="Accent4 - 60% 2 3 2" xfId="2165"/>
    <cellStyle name="Accent4 - 60% 2 4" xfId="2162"/>
    <cellStyle name="Accent4 - 60% 3" xfId="264"/>
    <cellStyle name="Accent4 - 60% 3 2" xfId="265"/>
    <cellStyle name="Accent4 - 60% 3 2 2" xfId="2167"/>
    <cellStyle name="Accent4 - 60% 3 3" xfId="2166"/>
    <cellStyle name="Accent4 - 60% 4" xfId="266"/>
    <cellStyle name="Accent4 - 60% 4 2" xfId="2168"/>
    <cellStyle name="Accent4 - 60% 5" xfId="2161"/>
    <cellStyle name="Accent4 2" xfId="267"/>
    <cellStyle name="Accent4 2 2" xfId="268"/>
    <cellStyle name="Accent4 2 2 2" xfId="269"/>
    <cellStyle name="Accent4 2 2 2 2" xfId="2171"/>
    <cellStyle name="Accent4 2 2 3" xfId="2170"/>
    <cellStyle name="Accent4 2 3" xfId="270"/>
    <cellStyle name="Accent4 2 3 2" xfId="2172"/>
    <cellStyle name="Accent4 2 4" xfId="2169"/>
    <cellStyle name="Accent4_公安安全支出补充表5.14" xfId="271"/>
    <cellStyle name="Accent5" xfId="272"/>
    <cellStyle name="Accent5 - 20%" xfId="273"/>
    <cellStyle name="Accent5 - 20% 2" xfId="274"/>
    <cellStyle name="Accent5 - 20% 2 2" xfId="275"/>
    <cellStyle name="Accent5 - 20% 2 2 2" xfId="276"/>
    <cellStyle name="Accent5 - 20% 2 2 2 2" xfId="2176"/>
    <cellStyle name="Accent5 - 20% 2 2 3" xfId="2175"/>
    <cellStyle name="Accent5 - 20% 2 3" xfId="277"/>
    <cellStyle name="Accent5 - 20% 2 3 2" xfId="2177"/>
    <cellStyle name="Accent5 - 20% 2 4" xfId="2174"/>
    <cellStyle name="Accent5 - 20% 3" xfId="278"/>
    <cellStyle name="Accent5 - 20% 3 2" xfId="279"/>
    <cellStyle name="Accent5 - 20% 3 2 2" xfId="2179"/>
    <cellStyle name="Accent5 - 20% 3 3" xfId="2178"/>
    <cellStyle name="Accent5 - 20% 4" xfId="280"/>
    <cellStyle name="Accent5 - 20% 4 2" xfId="2180"/>
    <cellStyle name="Accent5 - 20% 5" xfId="2173"/>
    <cellStyle name="Accent5 - 40%" xfId="281"/>
    <cellStyle name="Accent5 - 40% 2" xfId="282"/>
    <cellStyle name="Accent5 - 40% 2 2" xfId="283"/>
    <cellStyle name="Accent5 - 40% 2 2 2" xfId="284"/>
    <cellStyle name="Accent5 - 40% 2 2 2 2" xfId="2184"/>
    <cellStyle name="Accent5 - 40% 2 2 3" xfId="2183"/>
    <cellStyle name="Accent5 - 40% 2 3" xfId="285"/>
    <cellStyle name="Accent5 - 40% 2 3 2" xfId="2185"/>
    <cellStyle name="Accent5 - 40% 2 4" xfId="2182"/>
    <cellStyle name="Accent5 - 40% 3" xfId="286"/>
    <cellStyle name="Accent5 - 40% 3 2" xfId="287"/>
    <cellStyle name="Accent5 - 40% 3 2 2" xfId="2187"/>
    <cellStyle name="Accent5 - 40% 3 3" xfId="2186"/>
    <cellStyle name="Accent5 - 40% 4" xfId="288"/>
    <cellStyle name="Accent5 - 40% 4 2" xfId="2188"/>
    <cellStyle name="Accent5 - 40% 5" xfId="2181"/>
    <cellStyle name="Accent5 - 60%" xfId="289"/>
    <cellStyle name="Accent5 - 60% 2" xfId="290"/>
    <cellStyle name="Accent5 - 60% 2 2" xfId="291"/>
    <cellStyle name="Accent5 - 60% 2 2 2" xfId="292"/>
    <cellStyle name="Accent5 - 60% 2 2 2 2" xfId="2192"/>
    <cellStyle name="Accent5 - 60% 2 2 3" xfId="2191"/>
    <cellStyle name="Accent5 - 60% 2 3" xfId="293"/>
    <cellStyle name="Accent5 - 60% 2 3 2" xfId="2193"/>
    <cellStyle name="Accent5 - 60% 2 4" xfId="2190"/>
    <cellStyle name="Accent5 - 60% 3" xfId="294"/>
    <cellStyle name="Accent5 - 60% 3 2" xfId="295"/>
    <cellStyle name="Accent5 - 60% 3 2 2" xfId="2195"/>
    <cellStyle name="Accent5 - 60% 3 3" xfId="2194"/>
    <cellStyle name="Accent5 - 60% 4" xfId="296"/>
    <cellStyle name="Accent5 - 60% 4 2" xfId="2196"/>
    <cellStyle name="Accent5 - 60% 5" xfId="2189"/>
    <cellStyle name="Accent5 2" xfId="297"/>
    <cellStyle name="Accent5 2 2" xfId="298"/>
    <cellStyle name="Accent5 2 2 2" xfId="299"/>
    <cellStyle name="Accent5 2 2 2 2" xfId="2199"/>
    <cellStyle name="Accent5 2 2 3" xfId="2198"/>
    <cellStyle name="Accent5 2 3" xfId="300"/>
    <cellStyle name="Accent5 2 3 2" xfId="2200"/>
    <cellStyle name="Accent5 2 4" xfId="2197"/>
    <cellStyle name="Accent5_公安安全支出补充表5.14" xfId="301"/>
    <cellStyle name="Accent6" xfId="302"/>
    <cellStyle name="Accent6 - 20%" xfId="303"/>
    <cellStyle name="Accent6 - 20% 2" xfId="304"/>
    <cellStyle name="Accent6 - 20% 2 2" xfId="305"/>
    <cellStyle name="Accent6 - 20% 2 2 2" xfId="306"/>
    <cellStyle name="Accent6 - 20% 2 2 2 2" xfId="2204"/>
    <cellStyle name="Accent6 - 20% 2 2 3" xfId="2203"/>
    <cellStyle name="Accent6 - 20% 2 3" xfId="307"/>
    <cellStyle name="Accent6 - 20% 2 3 2" xfId="2205"/>
    <cellStyle name="Accent6 - 20% 2 4" xfId="2202"/>
    <cellStyle name="Accent6 - 20% 3" xfId="308"/>
    <cellStyle name="Accent6 - 20% 3 2" xfId="309"/>
    <cellStyle name="Accent6 - 20% 3 2 2" xfId="2207"/>
    <cellStyle name="Accent6 - 20% 3 3" xfId="2206"/>
    <cellStyle name="Accent6 - 20% 4" xfId="310"/>
    <cellStyle name="Accent6 - 20% 4 2" xfId="2208"/>
    <cellStyle name="Accent6 - 20% 5" xfId="2201"/>
    <cellStyle name="Accent6 - 40%" xfId="311"/>
    <cellStyle name="Accent6 - 40% 2" xfId="312"/>
    <cellStyle name="Accent6 - 40% 2 2" xfId="313"/>
    <cellStyle name="Accent6 - 40% 2 2 2" xfId="314"/>
    <cellStyle name="Accent6 - 40% 2 2 2 2" xfId="2212"/>
    <cellStyle name="Accent6 - 40% 2 2 3" xfId="2211"/>
    <cellStyle name="Accent6 - 40% 2 3" xfId="315"/>
    <cellStyle name="Accent6 - 40% 2 3 2" xfId="2213"/>
    <cellStyle name="Accent6 - 40% 2 4" xfId="2210"/>
    <cellStyle name="Accent6 - 40% 3" xfId="316"/>
    <cellStyle name="Accent6 - 40% 3 2" xfId="317"/>
    <cellStyle name="Accent6 - 40% 3 2 2" xfId="2215"/>
    <cellStyle name="Accent6 - 40% 3 3" xfId="2214"/>
    <cellStyle name="Accent6 - 40% 4" xfId="318"/>
    <cellStyle name="Accent6 - 40% 4 2" xfId="2216"/>
    <cellStyle name="Accent6 - 40% 5" xfId="2209"/>
    <cellStyle name="Accent6 - 60%" xfId="319"/>
    <cellStyle name="Accent6 - 60% 2" xfId="320"/>
    <cellStyle name="Accent6 - 60% 2 2" xfId="321"/>
    <cellStyle name="Accent6 - 60% 2 2 2" xfId="322"/>
    <cellStyle name="Accent6 - 60% 2 2 2 2" xfId="2220"/>
    <cellStyle name="Accent6 - 60% 2 2 3" xfId="2219"/>
    <cellStyle name="Accent6 - 60% 2 3" xfId="323"/>
    <cellStyle name="Accent6 - 60% 2 3 2" xfId="2221"/>
    <cellStyle name="Accent6 - 60% 2 4" xfId="2218"/>
    <cellStyle name="Accent6 - 60% 3" xfId="324"/>
    <cellStyle name="Accent6 - 60% 3 2" xfId="325"/>
    <cellStyle name="Accent6 - 60% 3 2 2" xfId="2223"/>
    <cellStyle name="Accent6 - 60% 3 3" xfId="2222"/>
    <cellStyle name="Accent6 - 60% 4" xfId="326"/>
    <cellStyle name="Accent6 - 60% 4 2" xfId="2224"/>
    <cellStyle name="Accent6 - 60% 5" xfId="2217"/>
    <cellStyle name="Accent6 2" xfId="327"/>
    <cellStyle name="Accent6 2 2" xfId="328"/>
    <cellStyle name="Accent6 2 2 2" xfId="329"/>
    <cellStyle name="Accent6 2 2 2 2" xfId="2227"/>
    <cellStyle name="Accent6 2 2 3" xfId="2226"/>
    <cellStyle name="Accent6 2 3" xfId="330"/>
    <cellStyle name="Accent6 2 3 2" xfId="2228"/>
    <cellStyle name="Accent6 2 4" xfId="2225"/>
    <cellStyle name="Accent6_公安安全支出补充表5.14" xfId="331"/>
    <cellStyle name="args.style" xfId="332"/>
    <cellStyle name="Bad" xfId="333"/>
    <cellStyle name="Bad 2" xfId="334"/>
    <cellStyle name="Bad 2 2" xfId="335"/>
    <cellStyle name="Bad 2 2 2" xfId="336"/>
    <cellStyle name="Bad 2 2 2 2" xfId="2231"/>
    <cellStyle name="Bad 2 2 3" xfId="2230"/>
    <cellStyle name="Bad 2 3" xfId="337"/>
    <cellStyle name="Bad 2 3 2" xfId="2232"/>
    <cellStyle name="Bad 2 4" xfId="2229"/>
    <cellStyle name="Bad_国有资本经营预算编制报表1（预算单位）" xfId="338"/>
    <cellStyle name="Calc Currency (0)" xfId="339"/>
    <cellStyle name="Calculation" xfId="340"/>
    <cellStyle name="Calculation 2" xfId="341"/>
    <cellStyle name="Calculation 2 2" xfId="342"/>
    <cellStyle name="Calculation 2 2 2" xfId="343"/>
    <cellStyle name="Calculation 2 2 2 2" xfId="2235"/>
    <cellStyle name="Calculation 2 2 3" xfId="2234"/>
    <cellStyle name="Calculation 2 3" xfId="344"/>
    <cellStyle name="Calculation 2 3 2" xfId="2236"/>
    <cellStyle name="Calculation 2 4" xfId="2233"/>
    <cellStyle name="Calculation_国有资本经营预算编制报表1（预算单位）" xfId="345"/>
    <cellStyle name="Check Cell" xfId="346"/>
    <cellStyle name="Check Cell 2" xfId="347"/>
    <cellStyle name="Check Cell 2 2" xfId="348"/>
    <cellStyle name="Check Cell 2 2 2" xfId="349"/>
    <cellStyle name="Check Cell 2 2 2 2" xfId="2239"/>
    <cellStyle name="Check Cell 2 2 3" xfId="2238"/>
    <cellStyle name="Check Cell 2 3" xfId="350"/>
    <cellStyle name="Check Cell 2 3 2" xfId="2240"/>
    <cellStyle name="Check Cell 2 4" xfId="2237"/>
    <cellStyle name="Check Cell_国有资本经营预算编制报表1（预算单位）" xfId="351"/>
    <cellStyle name="Comma [0]" xfId="352"/>
    <cellStyle name="Comma [0] 2" xfId="2241"/>
    <cellStyle name="comma zerodec" xfId="353"/>
    <cellStyle name="Comma_!!!GO" xfId="354"/>
    <cellStyle name="Currency [0]" xfId="355"/>
    <cellStyle name="Currency_!!!GO" xfId="356"/>
    <cellStyle name="Currency1" xfId="357"/>
    <cellStyle name="Date" xfId="358"/>
    <cellStyle name="Dollar (zero dec)" xfId="359"/>
    <cellStyle name="Explanatory Text" xfId="360"/>
    <cellStyle name="Explanatory Text 2" xfId="361"/>
    <cellStyle name="Explanatory Text 2 2" xfId="362"/>
    <cellStyle name="Explanatory Text 2 2 2" xfId="363"/>
    <cellStyle name="Explanatory Text 2 2 2 2" xfId="2244"/>
    <cellStyle name="Explanatory Text 2 2 3" xfId="2243"/>
    <cellStyle name="Explanatory Text 2 3" xfId="364"/>
    <cellStyle name="Explanatory Text 2 3 2" xfId="2245"/>
    <cellStyle name="Explanatory Text 2 4" xfId="2242"/>
    <cellStyle name="Explanatory Text_国有资本经营预算编制报表1（预算单位）" xfId="365"/>
    <cellStyle name="e鯪9Y_x000b_" xfId="366"/>
    <cellStyle name="Fixed" xfId="367"/>
    <cellStyle name="gcd" xfId="368"/>
    <cellStyle name="Good" xfId="369"/>
    <cellStyle name="Good 2" xfId="370"/>
    <cellStyle name="Good 2 2" xfId="371"/>
    <cellStyle name="Good 2 2 2" xfId="372"/>
    <cellStyle name="Good 2 2 2 2" xfId="2248"/>
    <cellStyle name="Good 2 2 3" xfId="2247"/>
    <cellStyle name="Good 2 3" xfId="373"/>
    <cellStyle name="Good 2 3 2" xfId="2249"/>
    <cellStyle name="Good 2 4" xfId="2246"/>
    <cellStyle name="Good_国有资本经营预算编制报表1（预算单位）" xfId="374"/>
    <cellStyle name="Grey" xfId="375"/>
    <cellStyle name="Header1" xfId="376"/>
    <cellStyle name="Header2" xfId="377"/>
    <cellStyle name="Heading 1" xfId="378"/>
    <cellStyle name="Heading 1 2" xfId="379"/>
    <cellStyle name="Heading 1 2 2" xfId="380"/>
    <cellStyle name="Heading 1 2 2 2" xfId="381"/>
    <cellStyle name="Heading 1 2 2 2 2" xfId="2252"/>
    <cellStyle name="Heading 1 2 2 3" xfId="2251"/>
    <cellStyle name="Heading 1 2 3" xfId="382"/>
    <cellStyle name="Heading 1 2 3 2" xfId="2253"/>
    <cellStyle name="Heading 1 2 4" xfId="2250"/>
    <cellStyle name="Heading 1_国有资本经营预算编制报表1（预算单位）" xfId="383"/>
    <cellStyle name="Heading 2" xfId="384"/>
    <cellStyle name="Heading 2 2" xfId="385"/>
    <cellStyle name="Heading 2 2 2" xfId="386"/>
    <cellStyle name="Heading 2 2 2 2" xfId="387"/>
    <cellStyle name="Heading 2 2 2 2 2" xfId="2256"/>
    <cellStyle name="Heading 2 2 2 3" xfId="2255"/>
    <cellStyle name="Heading 2 2 3" xfId="388"/>
    <cellStyle name="Heading 2 2 3 2" xfId="2257"/>
    <cellStyle name="Heading 2 2 4" xfId="2254"/>
    <cellStyle name="Heading 2_国有资本经营预算编制报表1（预算单位）" xfId="389"/>
    <cellStyle name="Heading 3" xfId="390"/>
    <cellStyle name="Heading 3 2" xfId="391"/>
    <cellStyle name="Heading 3 2 2" xfId="392"/>
    <cellStyle name="Heading 3 2 2 2" xfId="393"/>
    <cellStyle name="Heading 3 2 2 2 2" xfId="2260"/>
    <cellStyle name="Heading 3 2 2 3" xfId="2259"/>
    <cellStyle name="Heading 3 2 3" xfId="394"/>
    <cellStyle name="Heading 3 2 3 2" xfId="2261"/>
    <cellStyle name="Heading 3 2 4" xfId="2258"/>
    <cellStyle name="Heading 3_国有资本经营预算编制报表1（预算单位）" xfId="395"/>
    <cellStyle name="Heading 4" xfId="396"/>
    <cellStyle name="Heading 4 2" xfId="397"/>
    <cellStyle name="Heading 4 2 2" xfId="398"/>
    <cellStyle name="Heading 4 2 2 2" xfId="399"/>
    <cellStyle name="Heading 4 2 2 2 2" xfId="2264"/>
    <cellStyle name="Heading 4 2 2 3" xfId="2263"/>
    <cellStyle name="Heading 4 2 3" xfId="400"/>
    <cellStyle name="Heading 4 2 3 2" xfId="2265"/>
    <cellStyle name="Heading 4 2 4" xfId="2262"/>
    <cellStyle name="Heading 4_国有资本经营预算编制报表1（预算单位）" xfId="401"/>
    <cellStyle name="HEADING1" xfId="402"/>
    <cellStyle name="HEADING2" xfId="403"/>
    <cellStyle name="Input" xfId="404"/>
    <cellStyle name="Input [yellow]" xfId="405"/>
    <cellStyle name="Input 2" xfId="406"/>
    <cellStyle name="Input 2 2" xfId="407"/>
    <cellStyle name="Input 2 2 2" xfId="408"/>
    <cellStyle name="Input 2 2 2 2" xfId="2268"/>
    <cellStyle name="Input 2 2 3" xfId="2267"/>
    <cellStyle name="Input 2 3" xfId="409"/>
    <cellStyle name="Input 2 3 2" xfId="2269"/>
    <cellStyle name="Input 2 4" xfId="2266"/>
    <cellStyle name="Input Cells" xfId="410"/>
    <cellStyle name="Input_国有资本经营预算编制报表1（预算单位）" xfId="411"/>
    <cellStyle name="Linked Cell" xfId="412"/>
    <cellStyle name="Linked Cell 2" xfId="413"/>
    <cellStyle name="Linked Cell 2 2" xfId="414"/>
    <cellStyle name="Linked Cell 2 2 2" xfId="415"/>
    <cellStyle name="Linked Cell 2 2 2 2" xfId="2272"/>
    <cellStyle name="Linked Cell 2 2 3" xfId="2271"/>
    <cellStyle name="Linked Cell 2 3" xfId="416"/>
    <cellStyle name="Linked Cell 2 3 2" xfId="2273"/>
    <cellStyle name="Linked Cell 2 4" xfId="2270"/>
    <cellStyle name="Linked Cell_国有资本经营预算编制报表1（预算单位）" xfId="417"/>
    <cellStyle name="Linked Cells" xfId="418"/>
    <cellStyle name="Millares [0]_96 Risk" xfId="419"/>
    <cellStyle name="Millares_96 Risk" xfId="420"/>
    <cellStyle name="Milliers [0]_!!!GO" xfId="421"/>
    <cellStyle name="Milliers_!!!GO" xfId="422"/>
    <cellStyle name="Moneda [0]_96 Risk" xfId="423"/>
    <cellStyle name="Moneda_96 Risk" xfId="424"/>
    <cellStyle name="Mon閠aire [0]_!!!GO" xfId="425"/>
    <cellStyle name="Mon閠aire_!!!GO" xfId="426"/>
    <cellStyle name="Neutral" xfId="427"/>
    <cellStyle name="Neutral 2" xfId="428"/>
    <cellStyle name="Neutral 2 2" xfId="429"/>
    <cellStyle name="Neutral 2 2 2" xfId="430"/>
    <cellStyle name="Neutral 2 2 2 2" xfId="2276"/>
    <cellStyle name="Neutral 2 2 3" xfId="2275"/>
    <cellStyle name="Neutral 2 3" xfId="431"/>
    <cellStyle name="Neutral 2 3 2" xfId="2277"/>
    <cellStyle name="Neutral 2 4" xfId="2274"/>
    <cellStyle name="Neutral_国有资本经营预算编制报表1（预算单位）" xfId="432"/>
    <cellStyle name="New Times Roman" xfId="433"/>
    <cellStyle name="no dec" xfId="434"/>
    <cellStyle name="Norma,_laroux_4_营业在建 (2)_E21" xfId="435"/>
    <cellStyle name="Normal - Style1" xfId="436"/>
    <cellStyle name="Normal_!!!GO" xfId="437"/>
    <cellStyle name="Note" xfId="438"/>
    <cellStyle name="Note 2" xfId="439"/>
    <cellStyle name="Note 2 2" xfId="440"/>
    <cellStyle name="Note 2 2 2" xfId="441"/>
    <cellStyle name="Note 2 2 2 2" xfId="2280"/>
    <cellStyle name="Note 2 2 3" xfId="2279"/>
    <cellStyle name="Note 2 3" xfId="442"/>
    <cellStyle name="Note 2 3 2" xfId="2281"/>
    <cellStyle name="Note 2 4" xfId="2278"/>
    <cellStyle name="Output" xfId="443"/>
    <cellStyle name="Output 2" xfId="444"/>
    <cellStyle name="Output 2 2" xfId="445"/>
    <cellStyle name="Output 2 2 2" xfId="446"/>
    <cellStyle name="Output 2 2 2 2" xfId="2284"/>
    <cellStyle name="Output 2 2 3" xfId="2283"/>
    <cellStyle name="Output 2 3" xfId="447"/>
    <cellStyle name="Output 2 3 2" xfId="2285"/>
    <cellStyle name="Output 2 4" xfId="2282"/>
    <cellStyle name="Output_国有资本经营预算编制报表1（预算单位）" xfId="448"/>
    <cellStyle name="per.style" xfId="449"/>
    <cellStyle name="Percent [2]" xfId="450"/>
    <cellStyle name="Percent_!!!GO" xfId="451"/>
    <cellStyle name="Pourcentage_pldt" xfId="452"/>
    <cellStyle name="PSChar" xfId="453"/>
    <cellStyle name="PSDate" xfId="454"/>
    <cellStyle name="PSDec" xfId="455"/>
    <cellStyle name="PSHeading" xfId="456"/>
    <cellStyle name="PSInt" xfId="457"/>
    <cellStyle name="PSSpacer" xfId="458"/>
    <cellStyle name="RowLevel_0" xfId="459"/>
    <cellStyle name="sstot" xfId="460"/>
    <cellStyle name="Standard_AREAS" xfId="461"/>
    <cellStyle name="t" xfId="462"/>
    <cellStyle name="t_HVAC Equipment (3)" xfId="463"/>
    <cellStyle name="Title" xfId="464"/>
    <cellStyle name="Title 2" xfId="465"/>
    <cellStyle name="Title 2 2" xfId="466"/>
    <cellStyle name="Title 2 2 2" xfId="467"/>
    <cellStyle name="Title 2 2 2 2" xfId="2288"/>
    <cellStyle name="Title 2 2 3" xfId="2287"/>
    <cellStyle name="Title 2 3" xfId="468"/>
    <cellStyle name="Title 2 3 2" xfId="2289"/>
    <cellStyle name="Title 2 4" xfId="2286"/>
    <cellStyle name="Title_国有资本经营预算编制报表1（预算单位）" xfId="469"/>
    <cellStyle name="Total" xfId="470"/>
    <cellStyle name="Warning Text" xfId="471"/>
    <cellStyle name="Warning Text 2" xfId="472"/>
    <cellStyle name="Warning Text 2 2" xfId="473"/>
    <cellStyle name="Warning Text 2 2 2" xfId="474"/>
    <cellStyle name="Warning Text 2 2 2 2" xfId="2292"/>
    <cellStyle name="Warning Text 2 2 3" xfId="2291"/>
    <cellStyle name="Warning Text 2 3" xfId="475"/>
    <cellStyle name="Warning Text 2 3 2" xfId="2293"/>
    <cellStyle name="Warning Text 2 4" xfId="2290"/>
    <cellStyle name="Warning Text_国有资本经营预算编制报表1（预算单位）" xfId="476"/>
    <cellStyle name="百分比 2" xfId="477"/>
    <cellStyle name="百分比 2 2" xfId="478"/>
    <cellStyle name="百分比 2 2 2" xfId="479"/>
    <cellStyle name="百分比 2 2 2 2" xfId="480"/>
    <cellStyle name="百分比 2 2 2 2 2" xfId="2297"/>
    <cellStyle name="百分比 2 2 2 3" xfId="2296"/>
    <cellStyle name="百分比 2 2 3" xfId="481"/>
    <cellStyle name="百分比 2 2 3 2" xfId="2298"/>
    <cellStyle name="百分比 2 2 4" xfId="2295"/>
    <cellStyle name="百分比 2 3" xfId="482"/>
    <cellStyle name="百分比 2 3 2" xfId="483"/>
    <cellStyle name="百分比 2 3 2 2" xfId="2300"/>
    <cellStyle name="百分比 2 3 3" xfId="2299"/>
    <cellStyle name="百分比 2 4" xfId="484"/>
    <cellStyle name="百分比 2 4 2" xfId="2301"/>
    <cellStyle name="百分比 2 5" xfId="2294"/>
    <cellStyle name="百分比 3" xfId="485"/>
    <cellStyle name="百分比 3 2" xfId="486"/>
    <cellStyle name="百分比 3 2 2" xfId="487"/>
    <cellStyle name="百分比 3 2 2 2" xfId="488"/>
    <cellStyle name="百分比 3 2 2 2 2" xfId="2305"/>
    <cellStyle name="百分比 3 2 2 3" xfId="2304"/>
    <cellStyle name="百分比 3 2 3" xfId="489"/>
    <cellStyle name="百分比 3 2 3 2" xfId="2306"/>
    <cellStyle name="百分比 3 2 4" xfId="2303"/>
    <cellStyle name="百分比 3 3" xfId="490"/>
    <cellStyle name="百分比 3 3 2" xfId="491"/>
    <cellStyle name="百分比 3 3 2 2" xfId="2308"/>
    <cellStyle name="百分比 3 3 3" xfId="2307"/>
    <cellStyle name="百分比 3 4" xfId="492"/>
    <cellStyle name="百分比 3 4 2" xfId="2309"/>
    <cellStyle name="百分比 3 5" xfId="2302"/>
    <cellStyle name="百分比 4" xfId="493"/>
    <cellStyle name="百分比 4 2" xfId="494"/>
    <cellStyle name="百分比 4 2 2" xfId="495"/>
    <cellStyle name="百分比 4 2 2 2" xfId="496"/>
    <cellStyle name="百分比 4 2 2 2 2" xfId="2313"/>
    <cellStyle name="百分比 4 2 2 3" xfId="2312"/>
    <cellStyle name="百分比 4 2 3" xfId="497"/>
    <cellStyle name="百分比 4 2 3 2" xfId="2314"/>
    <cellStyle name="百分比 4 2 4" xfId="2311"/>
    <cellStyle name="百分比 4 3" xfId="498"/>
    <cellStyle name="百分比 4 3 2" xfId="499"/>
    <cellStyle name="百分比 4 3 2 2" xfId="2316"/>
    <cellStyle name="百分比 4 3 3" xfId="2315"/>
    <cellStyle name="百分比 4 4" xfId="500"/>
    <cellStyle name="百分比 4 4 2" xfId="2317"/>
    <cellStyle name="百分比 4 5" xfId="2310"/>
    <cellStyle name="捠壿 [0.00]_Region Orders (2)" xfId="501"/>
    <cellStyle name="捠壿_Region Orders (2)" xfId="502"/>
    <cellStyle name="编号" xfId="503"/>
    <cellStyle name="标题 1 2" xfId="504"/>
    <cellStyle name="标题 2 2" xfId="505"/>
    <cellStyle name="标题 3 2" xfId="506"/>
    <cellStyle name="标题 4 2" xfId="507"/>
    <cellStyle name="标题 5" xfId="508"/>
    <cellStyle name="标题 5 2" xfId="509"/>
    <cellStyle name="标题 5 2 2" xfId="510"/>
    <cellStyle name="标题 5 2 2 2" xfId="511"/>
    <cellStyle name="标题 5 2 2 2 2" xfId="2321"/>
    <cellStyle name="标题 5 2 2 3" xfId="2320"/>
    <cellStyle name="标题 5 2 3" xfId="512"/>
    <cellStyle name="标题 5 2 3 2" xfId="2322"/>
    <cellStyle name="标题 5 2 4" xfId="2319"/>
    <cellStyle name="标题 5 3" xfId="513"/>
    <cellStyle name="标题 5 3 2" xfId="514"/>
    <cellStyle name="标题 5 3 2 2" xfId="2324"/>
    <cellStyle name="标题 5 3 3" xfId="2323"/>
    <cellStyle name="标题 5 4" xfId="515"/>
    <cellStyle name="标题 5 4 2" xfId="2325"/>
    <cellStyle name="标题 5 5" xfId="2318"/>
    <cellStyle name="标题1" xfId="516"/>
    <cellStyle name="表标题" xfId="517"/>
    <cellStyle name="表标题 2" xfId="518"/>
    <cellStyle name="表标题 2 2" xfId="519"/>
    <cellStyle name="表标题 2 2 2" xfId="520"/>
    <cellStyle name="表标题 2 2 2 2" xfId="2329"/>
    <cellStyle name="表标题 2 2 3" xfId="2328"/>
    <cellStyle name="表标题 2 3" xfId="521"/>
    <cellStyle name="表标题 2 3 2" xfId="2330"/>
    <cellStyle name="表标题 2 4" xfId="2327"/>
    <cellStyle name="表标题 3" xfId="522"/>
    <cellStyle name="表标题 3 2" xfId="523"/>
    <cellStyle name="表标题 3 2 2" xfId="2332"/>
    <cellStyle name="表标题 3 3" xfId="2331"/>
    <cellStyle name="表标题 4" xfId="524"/>
    <cellStyle name="表标题 4 2" xfId="2333"/>
    <cellStyle name="表标题 5" xfId="2326"/>
    <cellStyle name="部门" xfId="525"/>
    <cellStyle name="差 2" xfId="526"/>
    <cellStyle name="差_~4190974" xfId="527"/>
    <cellStyle name="差_~4190974 2" xfId="528"/>
    <cellStyle name="差_~4190974 2 2" xfId="529"/>
    <cellStyle name="差_~4190974 2 2 2" xfId="530"/>
    <cellStyle name="差_~4190974 2 2 2 2" xfId="2337"/>
    <cellStyle name="差_~4190974 2 2 3" xfId="2336"/>
    <cellStyle name="差_~4190974 2 3" xfId="531"/>
    <cellStyle name="差_~4190974 2 3 2" xfId="2338"/>
    <cellStyle name="差_~4190974 2 4" xfId="2335"/>
    <cellStyle name="差_~4190974 3" xfId="532"/>
    <cellStyle name="差_~4190974 3 2" xfId="533"/>
    <cellStyle name="差_~4190974 3 2 2" xfId="2340"/>
    <cellStyle name="差_~4190974 3 3" xfId="2339"/>
    <cellStyle name="差_~4190974 4" xfId="534"/>
    <cellStyle name="差_~4190974 4 2" xfId="2341"/>
    <cellStyle name="差_~4190974 5" xfId="2334"/>
    <cellStyle name="差_~5676413" xfId="535"/>
    <cellStyle name="差_~5676413 2" xfId="536"/>
    <cellStyle name="差_~5676413 2 2" xfId="537"/>
    <cellStyle name="差_~5676413 2 2 2" xfId="538"/>
    <cellStyle name="差_~5676413 2 2 2 2" xfId="2345"/>
    <cellStyle name="差_~5676413 2 2 3" xfId="2344"/>
    <cellStyle name="差_~5676413 2 3" xfId="539"/>
    <cellStyle name="差_~5676413 2 3 2" xfId="2346"/>
    <cellStyle name="差_~5676413 2 4" xfId="2343"/>
    <cellStyle name="差_~5676413 3" xfId="540"/>
    <cellStyle name="差_~5676413 3 2" xfId="541"/>
    <cellStyle name="差_~5676413 3 2 2" xfId="2348"/>
    <cellStyle name="差_~5676413 3 3" xfId="2347"/>
    <cellStyle name="差_~5676413 4" xfId="542"/>
    <cellStyle name="差_~5676413 4 2" xfId="2349"/>
    <cellStyle name="差_~5676413 5" xfId="2342"/>
    <cellStyle name="差_00省级(打印)" xfId="543"/>
    <cellStyle name="差_00省级(打印) 2" xfId="544"/>
    <cellStyle name="差_00省级(打印) 2 2" xfId="545"/>
    <cellStyle name="差_00省级(打印) 2 2 2" xfId="546"/>
    <cellStyle name="差_00省级(打印) 2 2 2 2" xfId="2353"/>
    <cellStyle name="差_00省级(打印) 2 2 3" xfId="2352"/>
    <cellStyle name="差_00省级(打印) 2 3" xfId="547"/>
    <cellStyle name="差_00省级(打印) 2 3 2" xfId="2354"/>
    <cellStyle name="差_00省级(打印) 2 4" xfId="2351"/>
    <cellStyle name="差_00省级(打印) 3" xfId="548"/>
    <cellStyle name="差_00省级(打印) 3 2" xfId="549"/>
    <cellStyle name="差_00省级(打印) 3 2 2" xfId="2356"/>
    <cellStyle name="差_00省级(打印) 3 3" xfId="2355"/>
    <cellStyle name="差_00省级(打印) 4" xfId="550"/>
    <cellStyle name="差_00省级(打印) 4 2" xfId="2357"/>
    <cellStyle name="差_00省级(打印) 5" xfId="2350"/>
    <cellStyle name="差_00省级(定稿)" xfId="551"/>
    <cellStyle name="差_00省级(定稿) 2" xfId="552"/>
    <cellStyle name="差_00省级(定稿) 2 2" xfId="553"/>
    <cellStyle name="差_00省级(定稿) 2 2 2" xfId="554"/>
    <cellStyle name="差_00省级(定稿) 2 2 2 2" xfId="2361"/>
    <cellStyle name="差_00省级(定稿) 2 2 3" xfId="2360"/>
    <cellStyle name="差_00省级(定稿) 2 3" xfId="555"/>
    <cellStyle name="差_00省级(定稿) 2 3 2" xfId="2362"/>
    <cellStyle name="差_00省级(定稿) 2 4" xfId="2359"/>
    <cellStyle name="差_00省级(定稿) 3" xfId="556"/>
    <cellStyle name="差_00省级(定稿) 3 2" xfId="557"/>
    <cellStyle name="差_00省级(定稿) 3 2 2" xfId="2364"/>
    <cellStyle name="差_00省级(定稿) 3 3" xfId="2363"/>
    <cellStyle name="差_00省级(定稿) 4" xfId="558"/>
    <cellStyle name="差_00省级(定稿) 4 2" xfId="2365"/>
    <cellStyle name="差_00省级(定稿) 5" xfId="2358"/>
    <cellStyle name="差_03昭通" xfId="559"/>
    <cellStyle name="差_03昭通 2" xfId="560"/>
    <cellStyle name="差_03昭通 2 2" xfId="561"/>
    <cellStyle name="差_03昭通 2 2 2" xfId="562"/>
    <cellStyle name="差_03昭通 2 2 2 2" xfId="2369"/>
    <cellStyle name="差_03昭通 2 2 3" xfId="2368"/>
    <cellStyle name="差_03昭通 2 3" xfId="563"/>
    <cellStyle name="差_03昭通 2 3 2" xfId="2370"/>
    <cellStyle name="差_03昭通 2 4" xfId="2367"/>
    <cellStyle name="差_03昭通 3" xfId="564"/>
    <cellStyle name="差_03昭通 3 2" xfId="565"/>
    <cellStyle name="差_03昭通 3 2 2" xfId="2372"/>
    <cellStyle name="差_03昭通 3 3" xfId="2371"/>
    <cellStyle name="差_03昭通 4" xfId="566"/>
    <cellStyle name="差_03昭通 4 2" xfId="2373"/>
    <cellStyle name="差_03昭通 5" xfId="2366"/>
    <cellStyle name="差_0502通海县" xfId="567"/>
    <cellStyle name="差_0502通海县 2" xfId="568"/>
    <cellStyle name="差_0502通海县 2 2" xfId="569"/>
    <cellStyle name="差_0502通海县 2 2 2" xfId="570"/>
    <cellStyle name="差_0502通海县 2 2 2 2" xfId="2377"/>
    <cellStyle name="差_0502通海县 2 2 3" xfId="2376"/>
    <cellStyle name="差_0502通海县 2 3" xfId="571"/>
    <cellStyle name="差_0502通海县 2 3 2" xfId="2378"/>
    <cellStyle name="差_0502通海县 2 4" xfId="2375"/>
    <cellStyle name="差_0502通海县 3" xfId="572"/>
    <cellStyle name="差_0502通海县 3 2" xfId="573"/>
    <cellStyle name="差_0502通海县 3 2 2" xfId="2380"/>
    <cellStyle name="差_0502通海县 3 3" xfId="2379"/>
    <cellStyle name="差_0502通海县 4" xfId="574"/>
    <cellStyle name="差_0502通海县 4 2" xfId="2381"/>
    <cellStyle name="差_0502通海县 5" xfId="2374"/>
    <cellStyle name="差_05玉溪" xfId="575"/>
    <cellStyle name="差_05玉溪 2" xfId="576"/>
    <cellStyle name="差_05玉溪 2 2" xfId="577"/>
    <cellStyle name="差_05玉溪 2 2 2" xfId="578"/>
    <cellStyle name="差_05玉溪 2 2 2 2" xfId="2385"/>
    <cellStyle name="差_05玉溪 2 2 3" xfId="2384"/>
    <cellStyle name="差_05玉溪 2 3" xfId="579"/>
    <cellStyle name="差_05玉溪 2 3 2" xfId="2386"/>
    <cellStyle name="差_05玉溪 2 4" xfId="2383"/>
    <cellStyle name="差_05玉溪 3" xfId="580"/>
    <cellStyle name="差_05玉溪 3 2" xfId="581"/>
    <cellStyle name="差_05玉溪 3 2 2" xfId="2388"/>
    <cellStyle name="差_05玉溪 3 3" xfId="2387"/>
    <cellStyle name="差_05玉溪 4" xfId="582"/>
    <cellStyle name="差_05玉溪 4 2" xfId="2389"/>
    <cellStyle name="差_05玉溪 5" xfId="2382"/>
    <cellStyle name="差_0605石屏县" xfId="583"/>
    <cellStyle name="差_0605石屏县 2" xfId="584"/>
    <cellStyle name="差_0605石屏县 2 2" xfId="585"/>
    <cellStyle name="差_0605石屏县 2 2 2" xfId="586"/>
    <cellStyle name="差_0605石屏县 2 2 2 2" xfId="2393"/>
    <cellStyle name="差_0605石屏县 2 2 3" xfId="2392"/>
    <cellStyle name="差_0605石屏县 2 3" xfId="587"/>
    <cellStyle name="差_0605石屏县 2 3 2" xfId="2394"/>
    <cellStyle name="差_0605石屏县 2 4" xfId="2391"/>
    <cellStyle name="差_0605石屏县 3" xfId="588"/>
    <cellStyle name="差_0605石屏县 3 2" xfId="589"/>
    <cellStyle name="差_0605石屏县 3 2 2" xfId="2396"/>
    <cellStyle name="差_0605石屏县 3 3" xfId="2395"/>
    <cellStyle name="差_0605石屏县 4" xfId="590"/>
    <cellStyle name="差_0605石屏县 4 2" xfId="2397"/>
    <cellStyle name="差_0605石屏县 5" xfId="2390"/>
    <cellStyle name="差_06544D6AC6C34935B3F0F2962E8986A5" xfId="591"/>
    <cellStyle name="差_06544D6AC6C34935B3F0F2962E8986A5 2" xfId="592"/>
    <cellStyle name="差_06544D6AC6C34935B3F0F2962E8986A5 2 2" xfId="2399"/>
    <cellStyle name="差_06544D6AC6C34935B3F0F2962E8986A5 3" xfId="2398"/>
    <cellStyle name="差_06B2B68693B94C51BEFB8C2821FBDCAE_c" xfId="593"/>
    <cellStyle name="差_06B2B68693B94C51BEFB8C2821FBDCAE_c 2" xfId="594"/>
    <cellStyle name="差_06B2B68693B94C51BEFB8C2821FBDCAE_c 2 2" xfId="2401"/>
    <cellStyle name="差_06B2B68693B94C51BEFB8C2821FBDCAE_c 3" xfId="2400"/>
    <cellStyle name="差_1003牟定县" xfId="595"/>
    <cellStyle name="差_1003牟定县 2" xfId="596"/>
    <cellStyle name="差_1003牟定县 2 2" xfId="597"/>
    <cellStyle name="差_1003牟定县 2 2 2" xfId="598"/>
    <cellStyle name="差_1003牟定县 2 2 2 2" xfId="2405"/>
    <cellStyle name="差_1003牟定县 2 2 3" xfId="2404"/>
    <cellStyle name="差_1003牟定县 2 3" xfId="599"/>
    <cellStyle name="差_1003牟定县 2 3 2" xfId="2406"/>
    <cellStyle name="差_1003牟定县 2 4" xfId="2403"/>
    <cellStyle name="差_1003牟定县 3" xfId="600"/>
    <cellStyle name="差_1003牟定县 3 2" xfId="601"/>
    <cellStyle name="差_1003牟定县 3 2 2" xfId="2408"/>
    <cellStyle name="差_1003牟定县 3 3" xfId="2407"/>
    <cellStyle name="差_1003牟定县 4" xfId="602"/>
    <cellStyle name="差_1003牟定县 4 2" xfId="2409"/>
    <cellStyle name="差_1003牟定县 5" xfId="2402"/>
    <cellStyle name="差_1110洱源县" xfId="603"/>
    <cellStyle name="差_1110洱源县 2" xfId="604"/>
    <cellStyle name="差_1110洱源县 2 2" xfId="605"/>
    <cellStyle name="差_1110洱源县 2 2 2" xfId="606"/>
    <cellStyle name="差_1110洱源县 2 2 2 2" xfId="2413"/>
    <cellStyle name="差_1110洱源县 2 2 3" xfId="2412"/>
    <cellStyle name="差_1110洱源县 2 3" xfId="607"/>
    <cellStyle name="差_1110洱源县 2 3 2" xfId="2414"/>
    <cellStyle name="差_1110洱源县 2 4" xfId="2411"/>
    <cellStyle name="差_1110洱源县 3" xfId="608"/>
    <cellStyle name="差_1110洱源县 3 2" xfId="609"/>
    <cellStyle name="差_1110洱源县 3 2 2" xfId="2416"/>
    <cellStyle name="差_1110洱源县 3 3" xfId="2415"/>
    <cellStyle name="差_1110洱源县 4" xfId="610"/>
    <cellStyle name="差_1110洱源县 4 2" xfId="2417"/>
    <cellStyle name="差_1110洱源县 5" xfId="2410"/>
    <cellStyle name="差_11FBAECC21B44AB381CAD25299165218_c" xfId="611"/>
    <cellStyle name="差_11FBAECC21B44AB381CAD25299165218_c 2" xfId="612"/>
    <cellStyle name="差_11FBAECC21B44AB381CAD25299165218_c 2 2" xfId="2419"/>
    <cellStyle name="差_11FBAECC21B44AB381CAD25299165218_c 3" xfId="2418"/>
    <cellStyle name="差_11大理" xfId="613"/>
    <cellStyle name="差_11大理 2" xfId="614"/>
    <cellStyle name="差_11大理 2 2" xfId="615"/>
    <cellStyle name="差_11大理 2 2 2" xfId="616"/>
    <cellStyle name="差_11大理 2 2 2 2" xfId="2423"/>
    <cellStyle name="差_11大理 2 2 3" xfId="2422"/>
    <cellStyle name="差_11大理 2 3" xfId="617"/>
    <cellStyle name="差_11大理 2 3 2" xfId="2424"/>
    <cellStyle name="差_11大理 2 4" xfId="2421"/>
    <cellStyle name="差_11大理 3" xfId="618"/>
    <cellStyle name="差_11大理 3 2" xfId="619"/>
    <cellStyle name="差_11大理 3 2 2" xfId="2426"/>
    <cellStyle name="差_11大理 3 3" xfId="2425"/>
    <cellStyle name="差_11大理 4" xfId="620"/>
    <cellStyle name="差_11大理 4 2" xfId="2427"/>
    <cellStyle name="差_11大理 5" xfId="2420"/>
    <cellStyle name="差_132A26F7DD34447BAC25A6E26033E49C_c" xfId="621"/>
    <cellStyle name="差_132A26F7DD34447BAC25A6E26033E49C_c 2" xfId="622"/>
    <cellStyle name="差_132A26F7DD34447BAC25A6E26033E49C_c 2 2" xfId="2429"/>
    <cellStyle name="差_132A26F7DD34447BAC25A6E26033E49C_c 3" xfId="2428"/>
    <cellStyle name="差_2、土地面积、人口、粮食产量基本情况" xfId="623"/>
    <cellStyle name="差_2、土地面积、人口、粮食产量基本情况 2" xfId="624"/>
    <cellStyle name="差_2、土地面积、人口、粮食产量基本情况 2 2" xfId="625"/>
    <cellStyle name="差_2、土地面积、人口、粮食产量基本情况 2 2 2" xfId="626"/>
    <cellStyle name="差_2、土地面积、人口、粮食产量基本情况 2 2 2 2" xfId="2433"/>
    <cellStyle name="差_2、土地面积、人口、粮食产量基本情况 2 2 3" xfId="2432"/>
    <cellStyle name="差_2、土地面积、人口、粮食产量基本情况 2 3" xfId="627"/>
    <cellStyle name="差_2、土地面积、人口、粮食产量基本情况 2 3 2" xfId="2434"/>
    <cellStyle name="差_2、土地面积、人口、粮食产量基本情况 2 4" xfId="2431"/>
    <cellStyle name="差_2、土地面积、人口、粮食产量基本情况 3" xfId="628"/>
    <cellStyle name="差_2、土地面积、人口、粮食产量基本情况 3 2" xfId="629"/>
    <cellStyle name="差_2、土地面积、人口、粮食产量基本情况 3 2 2" xfId="2436"/>
    <cellStyle name="差_2、土地面积、人口、粮食产量基本情况 3 3" xfId="2435"/>
    <cellStyle name="差_2、土地面积、人口、粮食产量基本情况 4" xfId="630"/>
    <cellStyle name="差_2、土地面积、人口、粮食产量基本情况 4 2" xfId="2437"/>
    <cellStyle name="差_2、土地面积、人口、粮食产量基本情况 5" xfId="2430"/>
    <cellStyle name="差_2006年分析表" xfId="631"/>
    <cellStyle name="差_2006年基础数据" xfId="632"/>
    <cellStyle name="差_2006年基础数据 2" xfId="633"/>
    <cellStyle name="差_2006年基础数据 2 2" xfId="634"/>
    <cellStyle name="差_2006年基础数据 2 2 2" xfId="635"/>
    <cellStyle name="差_2006年基础数据 2 2 2 2" xfId="2441"/>
    <cellStyle name="差_2006年基础数据 2 2 3" xfId="2440"/>
    <cellStyle name="差_2006年基础数据 2 3" xfId="636"/>
    <cellStyle name="差_2006年基础数据 2 3 2" xfId="2442"/>
    <cellStyle name="差_2006年基础数据 2 4" xfId="2439"/>
    <cellStyle name="差_2006年基础数据 3" xfId="637"/>
    <cellStyle name="差_2006年基础数据 3 2" xfId="638"/>
    <cellStyle name="差_2006年基础数据 3 2 2" xfId="2444"/>
    <cellStyle name="差_2006年基础数据 3 3" xfId="2443"/>
    <cellStyle name="差_2006年基础数据 4" xfId="639"/>
    <cellStyle name="差_2006年基础数据 4 2" xfId="2445"/>
    <cellStyle name="差_2006年基础数据 5" xfId="2438"/>
    <cellStyle name="差_2006年全省财力计算表（中央、决算）" xfId="640"/>
    <cellStyle name="差_2006年全省财力计算表（中央、决算） 2" xfId="641"/>
    <cellStyle name="差_2006年全省财力计算表（中央、决算） 2 2" xfId="642"/>
    <cellStyle name="差_2006年全省财力计算表（中央、决算） 2 2 2" xfId="643"/>
    <cellStyle name="差_2006年全省财力计算表（中央、决算） 2 2 2 2" xfId="2449"/>
    <cellStyle name="差_2006年全省财力计算表（中央、决算） 2 2 3" xfId="2448"/>
    <cellStyle name="差_2006年全省财力计算表（中央、决算） 2 3" xfId="644"/>
    <cellStyle name="差_2006年全省财力计算表（中央、决算） 2 3 2" xfId="2450"/>
    <cellStyle name="差_2006年全省财力计算表（中央、决算） 2 4" xfId="2447"/>
    <cellStyle name="差_2006年全省财力计算表（中央、决算） 3" xfId="645"/>
    <cellStyle name="差_2006年全省财力计算表（中央、决算） 3 2" xfId="646"/>
    <cellStyle name="差_2006年全省财力计算表（中央、决算） 3 2 2" xfId="2452"/>
    <cellStyle name="差_2006年全省财力计算表（中央、决算） 3 3" xfId="2451"/>
    <cellStyle name="差_2006年全省财力计算表（中央、决算） 4" xfId="647"/>
    <cellStyle name="差_2006年全省财力计算表（中央、决算） 4 2" xfId="2453"/>
    <cellStyle name="差_2006年全省财力计算表（中央、决算） 5" xfId="2446"/>
    <cellStyle name="差_2006年水利统计指标统计表" xfId="648"/>
    <cellStyle name="差_2006年水利统计指标统计表 2" xfId="649"/>
    <cellStyle name="差_2006年水利统计指标统计表 2 2" xfId="650"/>
    <cellStyle name="差_2006年水利统计指标统计表 2 2 2" xfId="651"/>
    <cellStyle name="差_2006年水利统计指标统计表 2 2 2 2" xfId="2457"/>
    <cellStyle name="差_2006年水利统计指标统计表 2 2 3" xfId="2456"/>
    <cellStyle name="差_2006年水利统计指标统计表 2 3" xfId="652"/>
    <cellStyle name="差_2006年水利统计指标统计表 2 3 2" xfId="2458"/>
    <cellStyle name="差_2006年水利统计指标统计表 2 4" xfId="2455"/>
    <cellStyle name="差_2006年水利统计指标统计表 3" xfId="653"/>
    <cellStyle name="差_2006年水利统计指标统计表 3 2" xfId="654"/>
    <cellStyle name="差_2006年水利统计指标统计表 3 2 2" xfId="2460"/>
    <cellStyle name="差_2006年水利统计指标统计表 3 3" xfId="2459"/>
    <cellStyle name="差_2006年水利统计指标统计表 4" xfId="655"/>
    <cellStyle name="差_2006年水利统计指标统计表 4 2" xfId="2461"/>
    <cellStyle name="差_2006年水利统计指标统计表 5" xfId="2454"/>
    <cellStyle name="差_2006年在职人员情况" xfId="656"/>
    <cellStyle name="差_2006年在职人员情况 2" xfId="657"/>
    <cellStyle name="差_2006年在职人员情况 2 2" xfId="658"/>
    <cellStyle name="差_2006年在职人员情况 2 2 2" xfId="659"/>
    <cellStyle name="差_2006年在职人员情况 2 2 2 2" xfId="2465"/>
    <cellStyle name="差_2006年在职人员情况 2 2 3" xfId="2464"/>
    <cellStyle name="差_2006年在职人员情况 2 3" xfId="660"/>
    <cellStyle name="差_2006年在职人员情况 2 3 2" xfId="2466"/>
    <cellStyle name="差_2006年在职人员情况 2 4" xfId="2463"/>
    <cellStyle name="差_2006年在职人员情况 3" xfId="661"/>
    <cellStyle name="差_2006年在职人员情况 3 2" xfId="662"/>
    <cellStyle name="差_2006年在职人员情况 3 2 2" xfId="2468"/>
    <cellStyle name="差_2006年在职人员情况 3 3" xfId="2467"/>
    <cellStyle name="差_2006年在职人员情况 4" xfId="663"/>
    <cellStyle name="差_2006年在职人员情况 4 2" xfId="2469"/>
    <cellStyle name="差_2006年在职人员情况 5" xfId="2462"/>
    <cellStyle name="差_2007年检察院案件数" xfId="664"/>
    <cellStyle name="差_2007年检察院案件数 2" xfId="665"/>
    <cellStyle name="差_2007年检察院案件数 2 2" xfId="666"/>
    <cellStyle name="差_2007年检察院案件数 2 2 2" xfId="667"/>
    <cellStyle name="差_2007年检察院案件数 2 2 2 2" xfId="2473"/>
    <cellStyle name="差_2007年检察院案件数 2 2 3" xfId="2472"/>
    <cellStyle name="差_2007年检察院案件数 2 3" xfId="668"/>
    <cellStyle name="差_2007年检察院案件数 2 3 2" xfId="2474"/>
    <cellStyle name="差_2007年检察院案件数 2 4" xfId="2471"/>
    <cellStyle name="差_2007年检察院案件数 3" xfId="669"/>
    <cellStyle name="差_2007年检察院案件数 3 2" xfId="670"/>
    <cellStyle name="差_2007年检察院案件数 3 2 2" xfId="2476"/>
    <cellStyle name="差_2007年检察院案件数 3 3" xfId="2475"/>
    <cellStyle name="差_2007年检察院案件数 4" xfId="671"/>
    <cellStyle name="差_2007年检察院案件数 4 2" xfId="2477"/>
    <cellStyle name="差_2007年检察院案件数 5" xfId="2470"/>
    <cellStyle name="差_2007年可用财力" xfId="672"/>
    <cellStyle name="差_2007年人员分部门统计表" xfId="673"/>
    <cellStyle name="差_2007年人员分部门统计表 2" xfId="674"/>
    <cellStyle name="差_2007年人员分部门统计表 2 2" xfId="675"/>
    <cellStyle name="差_2007年人员分部门统计表 2 2 2" xfId="676"/>
    <cellStyle name="差_2007年人员分部门统计表 2 2 2 2" xfId="2481"/>
    <cellStyle name="差_2007年人员分部门统计表 2 2 3" xfId="2480"/>
    <cellStyle name="差_2007年人员分部门统计表 2 3" xfId="677"/>
    <cellStyle name="差_2007年人员分部门统计表 2 3 2" xfId="2482"/>
    <cellStyle name="差_2007年人员分部门统计表 2 4" xfId="2479"/>
    <cellStyle name="差_2007年人员分部门统计表 3" xfId="678"/>
    <cellStyle name="差_2007年人员分部门统计表 3 2" xfId="679"/>
    <cellStyle name="差_2007年人员分部门统计表 3 2 2" xfId="2484"/>
    <cellStyle name="差_2007年人员分部门统计表 3 3" xfId="2483"/>
    <cellStyle name="差_2007年人员分部门统计表 4" xfId="680"/>
    <cellStyle name="差_2007年人员分部门统计表 4 2" xfId="2485"/>
    <cellStyle name="差_2007年人员分部门统计表 5" xfId="2478"/>
    <cellStyle name="差_2007年政法部门业务指标" xfId="681"/>
    <cellStyle name="差_2007年政法部门业务指标 2" xfId="682"/>
    <cellStyle name="差_2007年政法部门业务指标 2 2" xfId="683"/>
    <cellStyle name="差_2007年政法部门业务指标 2 2 2" xfId="684"/>
    <cellStyle name="差_2007年政法部门业务指标 2 2 2 2" xfId="2489"/>
    <cellStyle name="差_2007年政法部门业务指标 2 2 3" xfId="2488"/>
    <cellStyle name="差_2007年政法部门业务指标 2 3" xfId="685"/>
    <cellStyle name="差_2007年政法部门业务指标 2 3 2" xfId="2490"/>
    <cellStyle name="差_2007年政法部门业务指标 2 4" xfId="2487"/>
    <cellStyle name="差_2007年政法部门业务指标 3" xfId="686"/>
    <cellStyle name="差_2007年政法部门业务指标 3 2" xfId="687"/>
    <cellStyle name="差_2007年政法部门业务指标 3 2 2" xfId="2492"/>
    <cellStyle name="差_2007年政法部门业务指标 3 3" xfId="2491"/>
    <cellStyle name="差_2007年政法部门业务指标 4" xfId="688"/>
    <cellStyle name="差_2007年政法部门业务指标 4 2" xfId="2493"/>
    <cellStyle name="差_2007年政法部门业务指标 5" xfId="2486"/>
    <cellStyle name="差_2008年县级公安保障标准落实奖励经费分配测算" xfId="689"/>
    <cellStyle name="差_2008云南省分县市中小学教职工统计表（教育厅提供）" xfId="690"/>
    <cellStyle name="差_2008云南省分县市中小学教职工统计表（教育厅提供） 2" xfId="691"/>
    <cellStyle name="差_2008云南省分县市中小学教职工统计表（教育厅提供） 2 2" xfId="692"/>
    <cellStyle name="差_2008云南省分县市中小学教职工统计表（教育厅提供） 2 2 2" xfId="693"/>
    <cellStyle name="差_2008云南省分县市中小学教职工统计表（教育厅提供） 2 2 2 2" xfId="2497"/>
    <cellStyle name="差_2008云南省分县市中小学教职工统计表（教育厅提供） 2 2 3" xfId="2496"/>
    <cellStyle name="差_2008云南省分县市中小学教职工统计表（教育厅提供） 2 3" xfId="694"/>
    <cellStyle name="差_2008云南省分县市中小学教职工统计表（教育厅提供） 2 3 2" xfId="2498"/>
    <cellStyle name="差_2008云南省分县市中小学教职工统计表（教育厅提供） 2 4" xfId="2495"/>
    <cellStyle name="差_2008云南省分县市中小学教职工统计表（教育厅提供） 3" xfId="695"/>
    <cellStyle name="差_2008云南省分县市中小学教职工统计表（教育厅提供） 3 2" xfId="696"/>
    <cellStyle name="差_2008云南省分县市中小学教职工统计表（教育厅提供） 3 2 2" xfId="2500"/>
    <cellStyle name="差_2008云南省分县市中小学教职工统计表（教育厅提供） 3 3" xfId="2499"/>
    <cellStyle name="差_2008云南省分县市中小学教职工统计表（教育厅提供） 4" xfId="697"/>
    <cellStyle name="差_2008云南省分县市中小学教职工统计表（教育厅提供） 4 2" xfId="2501"/>
    <cellStyle name="差_2008云南省分县市中小学教职工统计表（教育厅提供） 5" xfId="2494"/>
    <cellStyle name="差_2009年一般性转移支付标准工资" xfId="698"/>
    <cellStyle name="差_2009年一般性转移支付标准工资 2" xfId="699"/>
    <cellStyle name="差_2009年一般性转移支付标准工资 2 2" xfId="700"/>
    <cellStyle name="差_2009年一般性转移支付标准工资 2 2 2" xfId="701"/>
    <cellStyle name="差_2009年一般性转移支付标准工资 2 2 2 2" xfId="2505"/>
    <cellStyle name="差_2009年一般性转移支付标准工资 2 2 3" xfId="2504"/>
    <cellStyle name="差_2009年一般性转移支付标准工资 2 3" xfId="702"/>
    <cellStyle name="差_2009年一般性转移支付标准工资 2 3 2" xfId="2506"/>
    <cellStyle name="差_2009年一般性转移支付标准工资 2 4" xfId="2503"/>
    <cellStyle name="差_2009年一般性转移支付标准工资 3" xfId="703"/>
    <cellStyle name="差_2009年一般性转移支付标准工资 3 2" xfId="704"/>
    <cellStyle name="差_2009年一般性转移支付标准工资 3 2 2" xfId="2508"/>
    <cellStyle name="差_2009年一般性转移支付标准工资 3 3" xfId="2507"/>
    <cellStyle name="差_2009年一般性转移支付标准工资 4" xfId="705"/>
    <cellStyle name="差_2009年一般性转移支付标准工资 4 2" xfId="2509"/>
    <cellStyle name="差_2009年一般性转移支付标准工资 5" xfId="2502"/>
    <cellStyle name="差_2009年一般性转移支付标准工资_~4190974" xfId="706"/>
    <cellStyle name="差_2009年一般性转移支付标准工资_~4190974 2" xfId="707"/>
    <cellStyle name="差_2009年一般性转移支付标准工资_~4190974 2 2" xfId="708"/>
    <cellStyle name="差_2009年一般性转移支付标准工资_~4190974 2 2 2" xfId="709"/>
    <cellStyle name="差_2009年一般性转移支付标准工资_~4190974 2 2 2 2" xfId="2513"/>
    <cellStyle name="差_2009年一般性转移支付标准工资_~4190974 2 2 3" xfId="2512"/>
    <cellStyle name="差_2009年一般性转移支付标准工资_~4190974 2 3" xfId="710"/>
    <cellStyle name="差_2009年一般性转移支付标准工资_~4190974 2 3 2" xfId="2514"/>
    <cellStyle name="差_2009年一般性转移支付标准工资_~4190974 2 4" xfId="2511"/>
    <cellStyle name="差_2009年一般性转移支付标准工资_~4190974 3" xfId="711"/>
    <cellStyle name="差_2009年一般性转移支付标准工资_~4190974 3 2" xfId="712"/>
    <cellStyle name="差_2009年一般性转移支付标准工资_~4190974 3 2 2" xfId="2516"/>
    <cellStyle name="差_2009年一般性转移支付标准工资_~4190974 3 3" xfId="2515"/>
    <cellStyle name="差_2009年一般性转移支付标准工资_~4190974 4" xfId="713"/>
    <cellStyle name="差_2009年一般性转移支付标准工资_~4190974 4 2" xfId="2517"/>
    <cellStyle name="差_2009年一般性转移支付标准工资_~4190974 5" xfId="2510"/>
    <cellStyle name="差_2009年一般性转移支付标准工资_~5676413" xfId="714"/>
    <cellStyle name="差_2009年一般性转移支付标准工资_~5676413 2" xfId="715"/>
    <cellStyle name="差_2009年一般性转移支付标准工资_~5676413 2 2" xfId="716"/>
    <cellStyle name="差_2009年一般性转移支付标准工资_~5676413 2 2 2" xfId="717"/>
    <cellStyle name="差_2009年一般性转移支付标准工资_~5676413 2 2 2 2" xfId="2521"/>
    <cellStyle name="差_2009年一般性转移支付标准工资_~5676413 2 2 3" xfId="2520"/>
    <cellStyle name="差_2009年一般性转移支付标准工资_~5676413 2 3" xfId="718"/>
    <cellStyle name="差_2009年一般性转移支付标准工资_~5676413 2 3 2" xfId="2522"/>
    <cellStyle name="差_2009年一般性转移支付标准工资_~5676413 2 4" xfId="2519"/>
    <cellStyle name="差_2009年一般性转移支付标准工资_~5676413 3" xfId="719"/>
    <cellStyle name="差_2009年一般性转移支付标准工资_~5676413 3 2" xfId="720"/>
    <cellStyle name="差_2009年一般性转移支付标准工资_~5676413 3 2 2" xfId="2524"/>
    <cellStyle name="差_2009年一般性转移支付标准工资_~5676413 3 3" xfId="2523"/>
    <cellStyle name="差_2009年一般性转移支付标准工资_~5676413 4" xfId="721"/>
    <cellStyle name="差_2009年一般性转移支付标准工资_~5676413 4 2" xfId="2525"/>
    <cellStyle name="差_2009年一般性转移支付标准工资_~5676413 5" xfId="2518"/>
    <cellStyle name="差_2009年一般性转移支付标准工资_不用软件计算9.1不考虑经费管理评价xl" xfId="722"/>
    <cellStyle name="差_2009年一般性转移支付标准工资_不用软件计算9.1不考虑经费管理评价xl 2" xfId="723"/>
    <cellStyle name="差_2009年一般性转移支付标准工资_不用软件计算9.1不考虑经费管理评价xl 2 2" xfId="724"/>
    <cellStyle name="差_2009年一般性转移支付标准工资_不用软件计算9.1不考虑经费管理评价xl 2 2 2" xfId="725"/>
    <cellStyle name="差_2009年一般性转移支付标准工资_不用软件计算9.1不考虑经费管理评价xl 2 2 2 2" xfId="2529"/>
    <cellStyle name="差_2009年一般性转移支付标准工资_不用软件计算9.1不考虑经费管理评价xl 2 2 3" xfId="2528"/>
    <cellStyle name="差_2009年一般性转移支付标准工资_不用软件计算9.1不考虑经费管理评价xl 2 3" xfId="726"/>
    <cellStyle name="差_2009年一般性转移支付标准工资_不用软件计算9.1不考虑经费管理评价xl 2 3 2" xfId="2530"/>
    <cellStyle name="差_2009年一般性转移支付标准工资_不用软件计算9.1不考虑经费管理评价xl 2 4" xfId="2527"/>
    <cellStyle name="差_2009年一般性转移支付标准工资_不用软件计算9.1不考虑经费管理评价xl 3" xfId="727"/>
    <cellStyle name="差_2009年一般性转移支付标准工资_不用软件计算9.1不考虑经费管理评价xl 3 2" xfId="728"/>
    <cellStyle name="差_2009年一般性转移支付标准工资_不用软件计算9.1不考虑经费管理评价xl 3 2 2" xfId="2532"/>
    <cellStyle name="差_2009年一般性转移支付标准工资_不用软件计算9.1不考虑经费管理评价xl 3 3" xfId="2531"/>
    <cellStyle name="差_2009年一般性转移支付标准工资_不用软件计算9.1不考虑经费管理评价xl 4" xfId="729"/>
    <cellStyle name="差_2009年一般性转移支付标准工资_不用软件计算9.1不考虑经费管理评价xl 4 2" xfId="2533"/>
    <cellStyle name="差_2009年一般性转移支付标准工资_不用软件计算9.1不考虑经费管理评价xl 5" xfId="2526"/>
    <cellStyle name="差_2009年一般性转移支付标准工资_地方配套按人均增幅控制8.30xl" xfId="730"/>
    <cellStyle name="差_2009年一般性转移支付标准工资_地方配套按人均增幅控制8.30xl 2" xfId="731"/>
    <cellStyle name="差_2009年一般性转移支付标准工资_地方配套按人均增幅控制8.30xl 2 2" xfId="732"/>
    <cellStyle name="差_2009年一般性转移支付标准工资_地方配套按人均增幅控制8.30xl 2 2 2" xfId="733"/>
    <cellStyle name="差_2009年一般性转移支付标准工资_地方配套按人均增幅控制8.30xl 2 2 2 2" xfId="2537"/>
    <cellStyle name="差_2009年一般性转移支付标准工资_地方配套按人均增幅控制8.30xl 2 2 3" xfId="2536"/>
    <cellStyle name="差_2009年一般性转移支付标准工资_地方配套按人均增幅控制8.30xl 2 3" xfId="734"/>
    <cellStyle name="差_2009年一般性转移支付标准工资_地方配套按人均增幅控制8.30xl 2 3 2" xfId="2538"/>
    <cellStyle name="差_2009年一般性转移支付标准工资_地方配套按人均增幅控制8.30xl 2 4" xfId="2535"/>
    <cellStyle name="差_2009年一般性转移支付标准工资_地方配套按人均增幅控制8.30xl 3" xfId="735"/>
    <cellStyle name="差_2009年一般性转移支付标准工资_地方配套按人均增幅控制8.30xl 3 2" xfId="736"/>
    <cellStyle name="差_2009年一般性转移支付标准工资_地方配套按人均增幅控制8.30xl 3 2 2" xfId="2540"/>
    <cellStyle name="差_2009年一般性转移支付标准工资_地方配套按人均增幅控制8.30xl 3 3" xfId="2539"/>
    <cellStyle name="差_2009年一般性转移支付标准工资_地方配套按人均增幅控制8.30xl 4" xfId="737"/>
    <cellStyle name="差_2009年一般性转移支付标准工资_地方配套按人均增幅控制8.30xl 4 2" xfId="2541"/>
    <cellStyle name="差_2009年一般性转移支付标准工资_地方配套按人均增幅控制8.30xl 5" xfId="2534"/>
    <cellStyle name="差_2009年一般性转移支付标准工资_地方配套按人均增幅控制8.30一般预算平均增幅、人均可用财力平均增幅两次控制、社会治安系数调整、案件数调整xl" xfId="738"/>
    <cellStyle name="差_2009年一般性转移支付标准工资_地方配套按人均增幅控制8.30一般预算平均增幅、人均可用财力平均增幅两次控制、社会治安系数调整、案件数调整xl 2" xfId="739"/>
    <cellStyle name="差_2009年一般性转移支付标准工资_地方配套按人均增幅控制8.30一般预算平均增幅、人均可用财力平均增幅两次控制、社会治安系数调整、案件数调整xl 2 2" xfId="740"/>
    <cellStyle name="差_2009年一般性转移支付标准工资_地方配套按人均增幅控制8.30一般预算平均增幅、人均可用财力平均增幅两次控制、社会治安系数调整、案件数调整xl 2 2 2" xfId="741"/>
    <cellStyle name="差_2009年一般性转移支付标准工资_地方配套按人均增幅控制8.30一般预算平均增幅、人均可用财力平均增幅两次控制、社会治安系数调整、案件数调整xl 2 2 2 2" xfId="2545"/>
    <cellStyle name="差_2009年一般性转移支付标准工资_地方配套按人均增幅控制8.30一般预算平均增幅、人均可用财力平均增幅两次控制、社会治安系数调整、案件数调整xl 2 2 3" xfId="2544"/>
    <cellStyle name="差_2009年一般性转移支付标准工资_地方配套按人均增幅控制8.30一般预算平均增幅、人均可用财力平均增幅两次控制、社会治安系数调整、案件数调整xl 2 3" xfId="742"/>
    <cellStyle name="差_2009年一般性转移支付标准工资_地方配套按人均增幅控制8.30一般预算平均增幅、人均可用财力平均增幅两次控制、社会治安系数调整、案件数调整xl 2 3 2" xfId="2546"/>
    <cellStyle name="差_2009年一般性转移支付标准工资_地方配套按人均增幅控制8.30一般预算平均增幅、人均可用财力平均增幅两次控制、社会治安系数调整、案件数调整xl 2 4" xfId="2543"/>
    <cellStyle name="差_2009年一般性转移支付标准工资_地方配套按人均增幅控制8.30一般预算平均增幅、人均可用财力平均增幅两次控制、社会治安系数调整、案件数调整xl 3" xfId="743"/>
    <cellStyle name="差_2009年一般性转移支付标准工资_地方配套按人均增幅控制8.30一般预算平均增幅、人均可用财力平均增幅两次控制、社会治安系数调整、案件数调整xl 3 2" xfId="744"/>
    <cellStyle name="差_2009年一般性转移支付标准工资_地方配套按人均增幅控制8.30一般预算平均增幅、人均可用财力平均增幅两次控制、社会治安系数调整、案件数调整xl 3 2 2" xfId="2548"/>
    <cellStyle name="差_2009年一般性转移支付标准工资_地方配套按人均增幅控制8.30一般预算平均增幅、人均可用财力平均增幅两次控制、社会治安系数调整、案件数调整xl 3 3" xfId="2547"/>
    <cellStyle name="差_2009年一般性转移支付标准工资_地方配套按人均增幅控制8.30一般预算平均增幅、人均可用财力平均增幅两次控制、社会治安系数调整、案件数调整xl 4" xfId="745"/>
    <cellStyle name="差_2009年一般性转移支付标准工资_地方配套按人均增幅控制8.30一般预算平均增幅、人均可用财力平均增幅两次控制、社会治安系数调整、案件数调整xl 4 2" xfId="2549"/>
    <cellStyle name="差_2009年一般性转移支付标准工资_地方配套按人均增幅控制8.30一般预算平均增幅、人均可用财力平均增幅两次控制、社会治安系数调整、案件数调整xl 5" xfId="2542"/>
    <cellStyle name="差_2009年一般性转移支付标准工资_地方配套按人均增幅控制8.31（调整结案率后）xl" xfId="746"/>
    <cellStyle name="差_2009年一般性转移支付标准工资_地方配套按人均增幅控制8.31（调整结案率后）xl 2" xfId="747"/>
    <cellStyle name="差_2009年一般性转移支付标准工资_地方配套按人均增幅控制8.31（调整结案率后）xl 2 2" xfId="748"/>
    <cellStyle name="差_2009年一般性转移支付标准工资_地方配套按人均增幅控制8.31（调整结案率后）xl 2 2 2" xfId="749"/>
    <cellStyle name="差_2009年一般性转移支付标准工资_地方配套按人均增幅控制8.31（调整结案率后）xl 2 2 2 2" xfId="2553"/>
    <cellStyle name="差_2009年一般性转移支付标准工资_地方配套按人均增幅控制8.31（调整结案率后）xl 2 2 3" xfId="2552"/>
    <cellStyle name="差_2009年一般性转移支付标准工资_地方配套按人均增幅控制8.31（调整结案率后）xl 2 3" xfId="750"/>
    <cellStyle name="差_2009年一般性转移支付标准工资_地方配套按人均增幅控制8.31（调整结案率后）xl 2 3 2" xfId="2554"/>
    <cellStyle name="差_2009年一般性转移支付标准工资_地方配套按人均增幅控制8.31（调整结案率后）xl 2 4" xfId="2551"/>
    <cellStyle name="差_2009年一般性转移支付标准工资_地方配套按人均增幅控制8.31（调整结案率后）xl 3" xfId="751"/>
    <cellStyle name="差_2009年一般性转移支付标准工资_地方配套按人均增幅控制8.31（调整结案率后）xl 3 2" xfId="752"/>
    <cellStyle name="差_2009年一般性转移支付标准工资_地方配套按人均增幅控制8.31（调整结案率后）xl 3 2 2" xfId="2556"/>
    <cellStyle name="差_2009年一般性转移支付标准工资_地方配套按人均增幅控制8.31（调整结案率后）xl 3 3" xfId="2555"/>
    <cellStyle name="差_2009年一般性转移支付标准工资_地方配套按人均增幅控制8.31（调整结案率后）xl 4" xfId="753"/>
    <cellStyle name="差_2009年一般性转移支付标准工资_地方配套按人均增幅控制8.31（调整结案率后）xl 4 2" xfId="2557"/>
    <cellStyle name="差_2009年一般性转移支付标准工资_地方配套按人均增幅控制8.31（调整结案率后）xl 5" xfId="2550"/>
    <cellStyle name="差_2009年一般性转移支付标准工资_奖励补助测算5.22测试" xfId="754"/>
    <cellStyle name="差_2009年一般性转移支付标准工资_奖励补助测算5.22测试 2" xfId="755"/>
    <cellStyle name="差_2009年一般性转移支付标准工资_奖励补助测算5.22测试 2 2" xfId="756"/>
    <cellStyle name="差_2009年一般性转移支付标准工资_奖励补助测算5.22测试 2 2 2" xfId="757"/>
    <cellStyle name="差_2009年一般性转移支付标准工资_奖励补助测算5.22测试 2 2 2 2" xfId="2561"/>
    <cellStyle name="差_2009年一般性转移支付标准工资_奖励补助测算5.22测试 2 2 3" xfId="2560"/>
    <cellStyle name="差_2009年一般性转移支付标准工资_奖励补助测算5.22测试 2 3" xfId="758"/>
    <cellStyle name="差_2009年一般性转移支付标准工资_奖励补助测算5.22测试 2 3 2" xfId="2562"/>
    <cellStyle name="差_2009年一般性转移支付标准工资_奖励补助测算5.22测试 2 4" xfId="2559"/>
    <cellStyle name="差_2009年一般性转移支付标准工资_奖励补助测算5.22测试 3" xfId="759"/>
    <cellStyle name="差_2009年一般性转移支付标准工资_奖励补助测算5.22测试 3 2" xfId="760"/>
    <cellStyle name="差_2009年一般性转移支付标准工资_奖励补助测算5.22测试 3 2 2" xfId="2564"/>
    <cellStyle name="差_2009年一般性转移支付标准工资_奖励补助测算5.22测试 3 3" xfId="2563"/>
    <cellStyle name="差_2009年一般性转移支付标准工资_奖励补助测算5.22测试 4" xfId="761"/>
    <cellStyle name="差_2009年一般性转移支付标准工资_奖励补助测算5.22测试 4 2" xfId="2565"/>
    <cellStyle name="差_2009年一般性转移支付标准工资_奖励补助测算5.22测试 5" xfId="2558"/>
    <cellStyle name="差_2009年一般性转移支付标准工资_奖励补助测算5.23新" xfId="762"/>
    <cellStyle name="差_2009年一般性转移支付标准工资_奖励补助测算5.23新 2" xfId="763"/>
    <cellStyle name="差_2009年一般性转移支付标准工资_奖励补助测算5.23新 2 2" xfId="764"/>
    <cellStyle name="差_2009年一般性转移支付标准工资_奖励补助测算5.23新 2 2 2" xfId="765"/>
    <cellStyle name="差_2009年一般性转移支付标准工资_奖励补助测算5.23新 2 2 2 2" xfId="2569"/>
    <cellStyle name="差_2009年一般性转移支付标准工资_奖励补助测算5.23新 2 2 3" xfId="2568"/>
    <cellStyle name="差_2009年一般性转移支付标准工资_奖励补助测算5.23新 2 3" xfId="766"/>
    <cellStyle name="差_2009年一般性转移支付标准工资_奖励补助测算5.23新 2 3 2" xfId="2570"/>
    <cellStyle name="差_2009年一般性转移支付标准工资_奖励补助测算5.23新 2 4" xfId="2567"/>
    <cellStyle name="差_2009年一般性转移支付标准工资_奖励补助测算5.23新 3" xfId="767"/>
    <cellStyle name="差_2009年一般性转移支付标准工资_奖励补助测算5.23新 3 2" xfId="768"/>
    <cellStyle name="差_2009年一般性转移支付标准工资_奖励补助测算5.23新 3 2 2" xfId="2572"/>
    <cellStyle name="差_2009年一般性转移支付标准工资_奖励补助测算5.23新 3 3" xfId="2571"/>
    <cellStyle name="差_2009年一般性转移支付标准工资_奖励补助测算5.23新 4" xfId="769"/>
    <cellStyle name="差_2009年一般性转移支付标准工资_奖励补助测算5.23新 4 2" xfId="2573"/>
    <cellStyle name="差_2009年一般性转移支付标准工资_奖励补助测算5.23新 5" xfId="2566"/>
    <cellStyle name="差_2009年一般性转移支付标准工资_奖励补助测算5.24冯铸" xfId="770"/>
    <cellStyle name="差_2009年一般性转移支付标准工资_奖励补助测算5.24冯铸 2" xfId="771"/>
    <cellStyle name="差_2009年一般性转移支付标准工资_奖励补助测算5.24冯铸 2 2" xfId="772"/>
    <cellStyle name="差_2009年一般性转移支付标准工资_奖励补助测算5.24冯铸 2 2 2" xfId="773"/>
    <cellStyle name="差_2009年一般性转移支付标准工资_奖励补助测算5.24冯铸 2 2 2 2" xfId="2577"/>
    <cellStyle name="差_2009年一般性转移支付标准工资_奖励补助测算5.24冯铸 2 2 3" xfId="2576"/>
    <cellStyle name="差_2009年一般性转移支付标准工资_奖励补助测算5.24冯铸 2 3" xfId="774"/>
    <cellStyle name="差_2009年一般性转移支付标准工资_奖励补助测算5.24冯铸 2 3 2" xfId="2578"/>
    <cellStyle name="差_2009年一般性转移支付标准工资_奖励补助测算5.24冯铸 2 4" xfId="2575"/>
    <cellStyle name="差_2009年一般性转移支付标准工资_奖励补助测算5.24冯铸 3" xfId="775"/>
    <cellStyle name="差_2009年一般性转移支付标准工资_奖励补助测算5.24冯铸 3 2" xfId="776"/>
    <cellStyle name="差_2009年一般性转移支付标准工资_奖励补助测算5.24冯铸 3 2 2" xfId="2580"/>
    <cellStyle name="差_2009年一般性转移支付标准工资_奖励补助测算5.24冯铸 3 3" xfId="2579"/>
    <cellStyle name="差_2009年一般性转移支付标准工资_奖励补助测算5.24冯铸 4" xfId="777"/>
    <cellStyle name="差_2009年一般性转移支付标准工资_奖励补助测算5.24冯铸 4 2" xfId="2581"/>
    <cellStyle name="差_2009年一般性转移支付标准工资_奖励补助测算5.24冯铸 5" xfId="2574"/>
    <cellStyle name="差_2009年一般性转移支付标准工资_奖励补助测算7.23" xfId="778"/>
    <cellStyle name="差_2009年一般性转移支付标准工资_奖励补助测算7.23 2" xfId="779"/>
    <cellStyle name="差_2009年一般性转移支付标准工资_奖励补助测算7.23 2 2" xfId="780"/>
    <cellStyle name="差_2009年一般性转移支付标准工资_奖励补助测算7.23 2 2 2" xfId="781"/>
    <cellStyle name="差_2009年一般性转移支付标准工资_奖励补助测算7.23 2 2 2 2" xfId="2585"/>
    <cellStyle name="差_2009年一般性转移支付标准工资_奖励补助测算7.23 2 2 3" xfId="2584"/>
    <cellStyle name="差_2009年一般性转移支付标准工资_奖励补助测算7.23 2 3" xfId="782"/>
    <cellStyle name="差_2009年一般性转移支付标准工资_奖励补助测算7.23 2 3 2" xfId="2586"/>
    <cellStyle name="差_2009年一般性转移支付标准工资_奖励补助测算7.23 2 4" xfId="2583"/>
    <cellStyle name="差_2009年一般性转移支付标准工资_奖励补助测算7.23 3" xfId="783"/>
    <cellStyle name="差_2009年一般性转移支付标准工资_奖励补助测算7.23 3 2" xfId="784"/>
    <cellStyle name="差_2009年一般性转移支付标准工资_奖励补助测算7.23 3 2 2" xfId="2588"/>
    <cellStyle name="差_2009年一般性转移支付标准工资_奖励补助测算7.23 3 3" xfId="2587"/>
    <cellStyle name="差_2009年一般性转移支付标准工资_奖励补助测算7.23 4" xfId="785"/>
    <cellStyle name="差_2009年一般性转移支付标准工资_奖励补助测算7.23 4 2" xfId="2589"/>
    <cellStyle name="差_2009年一般性转移支付标准工资_奖励补助测算7.23 5" xfId="2582"/>
    <cellStyle name="差_2009年一般性转移支付标准工资_奖励补助测算7.25" xfId="786"/>
    <cellStyle name="差_2009年一般性转移支付标准工资_奖励补助测算7.25 (version 1) (version 1)" xfId="787"/>
    <cellStyle name="差_2009年一般性转移支付标准工资_奖励补助测算7.25 (version 1) (version 1) 2" xfId="788"/>
    <cellStyle name="差_2009年一般性转移支付标准工资_奖励补助测算7.25 (version 1) (version 1) 2 2" xfId="789"/>
    <cellStyle name="差_2009年一般性转移支付标准工资_奖励补助测算7.25 (version 1) (version 1) 2 2 2" xfId="790"/>
    <cellStyle name="差_2009年一般性转移支付标准工资_奖励补助测算7.25 (version 1) (version 1) 2 2 2 2" xfId="2594"/>
    <cellStyle name="差_2009年一般性转移支付标准工资_奖励补助测算7.25 (version 1) (version 1) 2 2 3" xfId="2593"/>
    <cellStyle name="差_2009年一般性转移支付标准工资_奖励补助测算7.25 (version 1) (version 1) 2 3" xfId="791"/>
    <cellStyle name="差_2009年一般性转移支付标准工资_奖励补助测算7.25 (version 1) (version 1) 2 3 2" xfId="2595"/>
    <cellStyle name="差_2009年一般性转移支付标准工资_奖励补助测算7.25 (version 1) (version 1) 2 4" xfId="2592"/>
    <cellStyle name="差_2009年一般性转移支付标准工资_奖励补助测算7.25 (version 1) (version 1) 3" xfId="792"/>
    <cellStyle name="差_2009年一般性转移支付标准工资_奖励补助测算7.25 (version 1) (version 1) 3 2" xfId="793"/>
    <cellStyle name="差_2009年一般性转移支付标准工资_奖励补助测算7.25 (version 1) (version 1) 3 2 2" xfId="2597"/>
    <cellStyle name="差_2009年一般性转移支付标准工资_奖励补助测算7.25 (version 1) (version 1) 3 3" xfId="2596"/>
    <cellStyle name="差_2009年一般性转移支付标准工资_奖励补助测算7.25 (version 1) (version 1) 4" xfId="794"/>
    <cellStyle name="差_2009年一般性转移支付标准工资_奖励补助测算7.25 (version 1) (version 1) 4 2" xfId="2598"/>
    <cellStyle name="差_2009年一般性转移支付标准工资_奖励补助测算7.25 (version 1) (version 1) 5" xfId="2591"/>
    <cellStyle name="差_2009年一般性转移支付标准工资_奖励补助测算7.25 2" xfId="795"/>
    <cellStyle name="差_2009年一般性转移支付标准工资_奖励补助测算7.25 2 2" xfId="796"/>
    <cellStyle name="差_2009年一般性转移支付标准工资_奖励补助测算7.25 2 2 2" xfId="797"/>
    <cellStyle name="差_2009年一般性转移支付标准工资_奖励补助测算7.25 2 2 2 2" xfId="2601"/>
    <cellStyle name="差_2009年一般性转移支付标准工资_奖励补助测算7.25 2 2 3" xfId="2600"/>
    <cellStyle name="差_2009年一般性转移支付标准工资_奖励补助测算7.25 2 3" xfId="798"/>
    <cellStyle name="差_2009年一般性转移支付标准工资_奖励补助测算7.25 2 3 2" xfId="2602"/>
    <cellStyle name="差_2009年一般性转移支付标准工资_奖励补助测算7.25 2 4" xfId="2599"/>
    <cellStyle name="差_2009年一般性转移支付标准工资_奖励补助测算7.25 3" xfId="799"/>
    <cellStyle name="差_2009年一般性转移支付标准工资_奖励补助测算7.25 3 2" xfId="800"/>
    <cellStyle name="差_2009年一般性转移支付标准工资_奖励补助测算7.25 3 2 2" xfId="2604"/>
    <cellStyle name="差_2009年一般性转移支付标准工资_奖励补助测算7.25 3 3" xfId="2603"/>
    <cellStyle name="差_2009年一般性转移支付标准工资_奖励补助测算7.25 4" xfId="801"/>
    <cellStyle name="差_2009年一般性转移支付标准工资_奖励补助测算7.25 4 2" xfId="802"/>
    <cellStyle name="差_2009年一般性转移支付标准工资_奖励补助测算7.25 4 2 2" xfId="2606"/>
    <cellStyle name="差_2009年一般性转移支付标准工资_奖励补助测算7.25 4 3" xfId="2605"/>
    <cellStyle name="差_2009年一般性转移支付标准工资_奖励补助测算7.25 5" xfId="803"/>
    <cellStyle name="差_2009年一般性转移支付标准工资_奖励补助测算7.25 5 2" xfId="2607"/>
    <cellStyle name="差_2009年一般性转移支付标准工资_奖励补助测算7.25 6" xfId="2590"/>
    <cellStyle name="差_26B763351BD94A32801FF9DEB697A4AA_c" xfId="804"/>
    <cellStyle name="差_26B763351BD94A32801FF9DEB697A4AA_c 2" xfId="805"/>
    <cellStyle name="差_26B763351BD94A32801FF9DEB697A4AA_c 2 2" xfId="2609"/>
    <cellStyle name="差_26B763351BD94A32801FF9DEB697A4AA_c 3" xfId="2608"/>
    <cellStyle name="差_530623_2006年县级财政报表附表" xfId="806"/>
    <cellStyle name="差_530623_2006年县级财政报表附表 2" xfId="807"/>
    <cellStyle name="差_530623_2006年县级财政报表附表 2 2" xfId="808"/>
    <cellStyle name="差_530623_2006年县级财政报表附表 2 2 2" xfId="809"/>
    <cellStyle name="差_530623_2006年县级财政报表附表 2 2 2 2" xfId="2613"/>
    <cellStyle name="差_530623_2006年县级财政报表附表 2 2 3" xfId="2612"/>
    <cellStyle name="差_530623_2006年县级财政报表附表 2 3" xfId="810"/>
    <cellStyle name="差_530623_2006年县级财政报表附表 2 3 2" xfId="2614"/>
    <cellStyle name="差_530623_2006年县级财政报表附表 2 4" xfId="2611"/>
    <cellStyle name="差_530623_2006年县级财政报表附表 3" xfId="811"/>
    <cellStyle name="差_530623_2006年县级财政报表附表 3 2" xfId="812"/>
    <cellStyle name="差_530623_2006年县级财政报表附表 3 2 2" xfId="2616"/>
    <cellStyle name="差_530623_2006年县级财政报表附表 3 3" xfId="2615"/>
    <cellStyle name="差_530623_2006年县级财政报表附表 4" xfId="813"/>
    <cellStyle name="差_530623_2006年县级财政报表附表 4 2" xfId="2617"/>
    <cellStyle name="差_530623_2006年县级财政报表附表 5" xfId="2610"/>
    <cellStyle name="差_530629_2006年县级财政报表附表" xfId="814"/>
    <cellStyle name="差_530629_2006年县级财政报表附表 2" xfId="815"/>
    <cellStyle name="差_530629_2006年县级财政报表附表 2 2" xfId="816"/>
    <cellStyle name="差_530629_2006年县级财政报表附表 2 2 2" xfId="817"/>
    <cellStyle name="差_530629_2006年县级财政报表附表 2 2 2 2" xfId="2621"/>
    <cellStyle name="差_530629_2006年县级财政报表附表 2 2 3" xfId="2620"/>
    <cellStyle name="差_530629_2006年县级财政报表附表 2 3" xfId="818"/>
    <cellStyle name="差_530629_2006年县级财政报表附表 2 3 2" xfId="2622"/>
    <cellStyle name="差_530629_2006年县级财政报表附表 2 4" xfId="2619"/>
    <cellStyle name="差_530629_2006年县级财政报表附表 3" xfId="819"/>
    <cellStyle name="差_530629_2006年县级财政报表附表 3 2" xfId="820"/>
    <cellStyle name="差_530629_2006年县级财政报表附表 3 2 2" xfId="2624"/>
    <cellStyle name="差_530629_2006年县级财政报表附表 3 3" xfId="2623"/>
    <cellStyle name="差_530629_2006年县级财政报表附表 4" xfId="821"/>
    <cellStyle name="差_530629_2006年县级财政报表附表 4 2" xfId="2625"/>
    <cellStyle name="差_530629_2006年县级财政报表附表 5" xfId="2618"/>
    <cellStyle name="差_5334_2006年迪庆县级财政报表附表" xfId="822"/>
    <cellStyle name="差_5334_2006年迪庆县级财政报表附表 2" xfId="823"/>
    <cellStyle name="差_5334_2006年迪庆县级财政报表附表 2 2" xfId="824"/>
    <cellStyle name="差_5334_2006年迪庆县级财政报表附表 2 2 2" xfId="825"/>
    <cellStyle name="差_5334_2006年迪庆县级财政报表附表 2 2 2 2" xfId="2629"/>
    <cellStyle name="差_5334_2006年迪庆县级财政报表附表 2 2 3" xfId="2628"/>
    <cellStyle name="差_5334_2006年迪庆县级财政报表附表 2 3" xfId="826"/>
    <cellStyle name="差_5334_2006年迪庆县级财政报表附表 2 3 2" xfId="2630"/>
    <cellStyle name="差_5334_2006年迪庆县级财政报表附表 2 4" xfId="2627"/>
    <cellStyle name="差_5334_2006年迪庆县级财政报表附表 3" xfId="827"/>
    <cellStyle name="差_5334_2006年迪庆县级财政报表附表 3 2" xfId="828"/>
    <cellStyle name="差_5334_2006年迪庆县级财政报表附表 3 2 2" xfId="2632"/>
    <cellStyle name="差_5334_2006年迪庆县级财政报表附表 3 3" xfId="2631"/>
    <cellStyle name="差_5334_2006年迪庆县级财政报表附表 4" xfId="829"/>
    <cellStyle name="差_5334_2006年迪庆县级财政报表附表 4 2" xfId="2633"/>
    <cellStyle name="差_5334_2006年迪庆县级财政报表附表 5" xfId="2626"/>
    <cellStyle name="差_7FCDB1134FC94DDDB095F60B2C175118" xfId="830"/>
    <cellStyle name="差_7FCDB1134FC94DDDB095F60B2C175118 2" xfId="831"/>
    <cellStyle name="差_7FCDB1134FC94DDDB095F60B2C175118 2 2" xfId="2635"/>
    <cellStyle name="差_7FCDB1134FC94DDDB095F60B2C175118 3" xfId="2634"/>
    <cellStyle name="差_A22569180391442CBB6EA5F90672F36B_c" xfId="832"/>
    <cellStyle name="差_A22569180391442CBB6EA5F90672F36B_c 2" xfId="833"/>
    <cellStyle name="差_A22569180391442CBB6EA5F90672F36B_c 2 2" xfId="2637"/>
    <cellStyle name="差_A22569180391442CBB6EA5F90672F36B_c 3" xfId="2636"/>
    <cellStyle name="差_A426B27925684093B009CAC20FF19EF3_c" xfId="834"/>
    <cellStyle name="差_A426B27925684093B009CAC20FF19EF3_c 2" xfId="835"/>
    <cellStyle name="差_A426B27925684093B009CAC20FF19EF3_c 2 2" xfId="2639"/>
    <cellStyle name="差_A426B27925684093B009CAC20FF19EF3_c 3" xfId="2638"/>
    <cellStyle name="差_Book1" xfId="836"/>
    <cellStyle name="差_Book1 2" xfId="837"/>
    <cellStyle name="差_Book1 2 2" xfId="838"/>
    <cellStyle name="差_Book1 2 2 2" xfId="839"/>
    <cellStyle name="差_Book1 2 2 2 2" xfId="2643"/>
    <cellStyle name="差_Book1 2 2 3" xfId="2642"/>
    <cellStyle name="差_Book1 2 3" xfId="840"/>
    <cellStyle name="差_Book1 2 3 2" xfId="2644"/>
    <cellStyle name="差_Book1 2 4" xfId="2641"/>
    <cellStyle name="差_Book1 3" xfId="841"/>
    <cellStyle name="差_Book1 3 2" xfId="842"/>
    <cellStyle name="差_Book1 3 2 2" xfId="2646"/>
    <cellStyle name="差_Book1 3 3" xfId="2645"/>
    <cellStyle name="差_Book1 4" xfId="843"/>
    <cellStyle name="差_Book1 4 2" xfId="2647"/>
    <cellStyle name="差_Book1 5" xfId="2640"/>
    <cellStyle name="差_Book1_1" xfId="844"/>
    <cellStyle name="差_Book1_1 2" xfId="845"/>
    <cellStyle name="差_Book1_1 2 2" xfId="846"/>
    <cellStyle name="差_Book1_1 2 2 2" xfId="847"/>
    <cellStyle name="差_Book1_1 2 2 2 2" xfId="2651"/>
    <cellStyle name="差_Book1_1 2 2 3" xfId="2650"/>
    <cellStyle name="差_Book1_1 2 3" xfId="848"/>
    <cellStyle name="差_Book1_1 2 3 2" xfId="2652"/>
    <cellStyle name="差_Book1_1 2 4" xfId="2649"/>
    <cellStyle name="差_Book1_1 3" xfId="849"/>
    <cellStyle name="差_Book1_1 3 2" xfId="850"/>
    <cellStyle name="差_Book1_1 3 2 2" xfId="2654"/>
    <cellStyle name="差_Book1_1 3 3" xfId="2653"/>
    <cellStyle name="差_Book1_1 4" xfId="851"/>
    <cellStyle name="差_Book1_1 4 2" xfId="2655"/>
    <cellStyle name="差_Book1_1 5" xfId="2648"/>
    <cellStyle name="差_Book2" xfId="852"/>
    <cellStyle name="差_Book2 2" xfId="853"/>
    <cellStyle name="差_Book2 2 2" xfId="854"/>
    <cellStyle name="差_Book2 2 2 2" xfId="855"/>
    <cellStyle name="差_Book2 2 2 2 2" xfId="2659"/>
    <cellStyle name="差_Book2 2 2 3" xfId="2658"/>
    <cellStyle name="差_Book2 2 3" xfId="856"/>
    <cellStyle name="差_Book2 2 3 2" xfId="2660"/>
    <cellStyle name="差_Book2 2 4" xfId="2657"/>
    <cellStyle name="差_Book2 3" xfId="857"/>
    <cellStyle name="差_Book2 3 2" xfId="858"/>
    <cellStyle name="差_Book2 3 2 2" xfId="2662"/>
    <cellStyle name="差_Book2 3 3" xfId="2661"/>
    <cellStyle name="差_Book2 4" xfId="859"/>
    <cellStyle name="差_Book2 4 2" xfId="2663"/>
    <cellStyle name="差_Book2 5" xfId="2656"/>
    <cellStyle name="差_M01-2(州市补助收入)" xfId="860"/>
    <cellStyle name="差_M01-2(州市补助收入) 2" xfId="861"/>
    <cellStyle name="差_M01-2(州市补助收入) 2 2" xfId="862"/>
    <cellStyle name="差_M01-2(州市补助收入) 2 2 2" xfId="863"/>
    <cellStyle name="差_M01-2(州市补助收入) 2 2 2 2" xfId="2667"/>
    <cellStyle name="差_M01-2(州市补助收入) 2 2 3" xfId="2666"/>
    <cellStyle name="差_M01-2(州市补助收入) 2 3" xfId="864"/>
    <cellStyle name="差_M01-2(州市补助收入) 2 3 2" xfId="2668"/>
    <cellStyle name="差_M01-2(州市补助收入) 2 4" xfId="2665"/>
    <cellStyle name="差_M01-2(州市补助收入) 3" xfId="865"/>
    <cellStyle name="差_M01-2(州市补助收入) 3 2" xfId="866"/>
    <cellStyle name="差_M01-2(州市补助收入) 3 2 2" xfId="2670"/>
    <cellStyle name="差_M01-2(州市补助收入) 3 3" xfId="2669"/>
    <cellStyle name="差_M01-2(州市补助收入) 4" xfId="867"/>
    <cellStyle name="差_M01-2(州市补助收入) 4 2" xfId="2671"/>
    <cellStyle name="差_M01-2(州市补助收入) 5" xfId="2664"/>
    <cellStyle name="差_M03" xfId="868"/>
    <cellStyle name="差_M03 2" xfId="869"/>
    <cellStyle name="差_M03 2 2" xfId="870"/>
    <cellStyle name="差_M03 2 2 2" xfId="871"/>
    <cellStyle name="差_M03 2 2 2 2" xfId="2675"/>
    <cellStyle name="差_M03 2 2 3" xfId="2674"/>
    <cellStyle name="差_M03 2 3" xfId="872"/>
    <cellStyle name="差_M03 2 3 2" xfId="2676"/>
    <cellStyle name="差_M03 2 4" xfId="2673"/>
    <cellStyle name="差_M03 3" xfId="873"/>
    <cellStyle name="差_M03 3 2" xfId="874"/>
    <cellStyle name="差_M03 3 2 2" xfId="2678"/>
    <cellStyle name="差_M03 3 3" xfId="2677"/>
    <cellStyle name="差_M03 4" xfId="875"/>
    <cellStyle name="差_M03 4 2" xfId="2679"/>
    <cellStyle name="差_M03 5" xfId="2672"/>
    <cellStyle name="差_不用软件计算9.1不考虑经费管理评价xl" xfId="876"/>
    <cellStyle name="差_不用软件计算9.1不考虑经费管理评价xl 2" xfId="877"/>
    <cellStyle name="差_不用软件计算9.1不考虑经费管理评价xl 2 2" xfId="878"/>
    <cellStyle name="差_不用软件计算9.1不考虑经费管理评价xl 2 2 2" xfId="879"/>
    <cellStyle name="差_不用软件计算9.1不考虑经费管理评价xl 2 2 2 2" xfId="2683"/>
    <cellStyle name="差_不用软件计算9.1不考虑经费管理评价xl 2 2 3" xfId="2682"/>
    <cellStyle name="差_不用软件计算9.1不考虑经费管理评价xl 2 3" xfId="880"/>
    <cellStyle name="差_不用软件计算9.1不考虑经费管理评价xl 2 3 2" xfId="2684"/>
    <cellStyle name="差_不用软件计算9.1不考虑经费管理评价xl 2 4" xfId="2681"/>
    <cellStyle name="差_不用软件计算9.1不考虑经费管理评价xl 3" xfId="881"/>
    <cellStyle name="差_不用软件计算9.1不考虑经费管理评价xl 3 2" xfId="882"/>
    <cellStyle name="差_不用软件计算9.1不考虑经费管理评价xl 3 2 2" xfId="2686"/>
    <cellStyle name="差_不用软件计算9.1不考虑经费管理评价xl 3 3" xfId="2685"/>
    <cellStyle name="差_不用软件计算9.1不考虑经费管理评价xl 4" xfId="883"/>
    <cellStyle name="差_不用软件计算9.1不考虑经费管理评价xl 4 2" xfId="2687"/>
    <cellStyle name="差_不用软件计算9.1不考虑经费管理评价xl 5" xfId="2680"/>
    <cellStyle name="差_财政供养人员" xfId="884"/>
    <cellStyle name="差_财政供养人员 2" xfId="885"/>
    <cellStyle name="差_财政供养人员 2 2" xfId="886"/>
    <cellStyle name="差_财政供养人员 2 2 2" xfId="887"/>
    <cellStyle name="差_财政供养人员 2 2 2 2" xfId="2691"/>
    <cellStyle name="差_财政供养人员 2 2 3" xfId="2690"/>
    <cellStyle name="差_财政供养人员 2 3" xfId="888"/>
    <cellStyle name="差_财政供养人员 2 3 2" xfId="2692"/>
    <cellStyle name="差_财政供养人员 2 4" xfId="2689"/>
    <cellStyle name="差_财政供养人员 3" xfId="889"/>
    <cellStyle name="差_财政供养人员 3 2" xfId="890"/>
    <cellStyle name="差_财政供养人员 3 2 2" xfId="2694"/>
    <cellStyle name="差_财政供养人员 3 3" xfId="2693"/>
    <cellStyle name="差_财政供养人员 4" xfId="891"/>
    <cellStyle name="差_财政供养人员 4 2" xfId="2695"/>
    <cellStyle name="差_财政供养人员 5" xfId="2688"/>
    <cellStyle name="差_财政支出对上级的依赖程度" xfId="892"/>
    <cellStyle name="差_城建部门" xfId="893"/>
    <cellStyle name="差_地方配套按人均增幅控制8.30xl" xfId="894"/>
    <cellStyle name="差_地方配套按人均增幅控制8.30xl 2" xfId="895"/>
    <cellStyle name="差_地方配套按人均增幅控制8.30xl 2 2" xfId="896"/>
    <cellStyle name="差_地方配套按人均增幅控制8.30xl 2 2 2" xfId="897"/>
    <cellStyle name="差_地方配套按人均增幅控制8.30xl 2 2 2 2" xfId="2699"/>
    <cellStyle name="差_地方配套按人均增幅控制8.30xl 2 2 3" xfId="2698"/>
    <cellStyle name="差_地方配套按人均增幅控制8.30xl 2 3" xfId="898"/>
    <cellStyle name="差_地方配套按人均增幅控制8.30xl 2 3 2" xfId="2700"/>
    <cellStyle name="差_地方配套按人均增幅控制8.30xl 2 4" xfId="2697"/>
    <cellStyle name="差_地方配套按人均增幅控制8.30xl 3" xfId="899"/>
    <cellStyle name="差_地方配套按人均增幅控制8.30xl 3 2" xfId="900"/>
    <cellStyle name="差_地方配套按人均增幅控制8.30xl 3 2 2" xfId="2702"/>
    <cellStyle name="差_地方配套按人均增幅控制8.30xl 3 3" xfId="2701"/>
    <cellStyle name="差_地方配套按人均增幅控制8.30xl 4" xfId="901"/>
    <cellStyle name="差_地方配套按人均增幅控制8.30xl 4 2" xfId="2703"/>
    <cellStyle name="差_地方配套按人均增幅控制8.30xl 5" xfId="2696"/>
    <cellStyle name="差_地方配套按人均增幅控制8.30一般预算平均增幅、人均可用财力平均增幅两次控制、社会治安系数调整、案件数调整xl" xfId="902"/>
    <cellStyle name="差_地方配套按人均增幅控制8.30一般预算平均增幅、人均可用财力平均增幅两次控制、社会治安系数调整、案件数调整xl 2" xfId="903"/>
    <cellStyle name="差_地方配套按人均增幅控制8.30一般预算平均增幅、人均可用财力平均增幅两次控制、社会治安系数调整、案件数调整xl 2 2" xfId="904"/>
    <cellStyle name="差_地方配套按人均增幅控制8.30一般预算平均增幅、人均可用财力平均增幅两次控制、社会治安系数调整、案件数调整xl 2 2 2" xfId="905"/>
    <cellStyle name="差_地方配套按人均增幅控制8.30一般预算平均增幅、人均可用财力平均增幅两次控制、社会治安系数调整、案件数调整xl 2 2 2 2" xfId="2707"/>
    <cellStyle name="差_地方配套按人均增幅控制8.30一般预算平均增幅、人均可用财力平均增幅两次控制、社会治安系数调整、案件数调整xl 2 2 3" xfId="2706"/>
    <cellStyle name="差_地方配套按人均增幅控制8.30一般预算平均增幅、人均可用财力平均增幅两次控制、社会治安系数调整、案件数调整xl 2 3" xfId="906"/>
    <cellStyle name="差_地方配套按人均增幅控制8.30一般预算平均增幅、人均可用财力平均增幅两次控制、社会治安系数调整、案件数调整xl 2 3 2" xfId="2708"/>
    <cellStyle name="差_地方配套按人均增幅控制8.30一般预算平均增幅、人均可用财力平均增幅两次控制、社会治安系数调整、案件数调整xl 2 4" xfId="2705"/>
    <cellStyle name="差_地方配套按人均增幅控制8.30一般预算平均增幅、人均可用财力平均增幅两次控制、社会治安系数调整、案件数调整xl 3" xfId="907"/>
    <cellStyle name="差_地方配套按人均增幅控制8.30一般预算平均增幅、人均可用财力平均增幅两次控制、社会治安系数调整、案件数调整xl 3 2" xfId="908"/>
    <cellStyle name="差_地方配套按人均增幅控制8.30一般预算平均增幅、人均可用财力平均增幅两次控制、社会治安系数调整、案件数调整xl 3 2 2" xfId="2710"/>
    <cellStyle name="差_地方配套按人均增幅控制8.30一般预算平均增幅、人均可用财力平均增幅两次控制、社会治安系数调整、案件数调整xl 3 3" xfId="2709"/>
    <cellStyle name="差_地方配套按人均增幅控制8.30一般预算平均增幅、人均可用财力平均增幅两次控制、社会治安系数调整、案件数调整xl 4" xfId="909"/>
    <cellStyle name="差_地方配套按人均增幅控制8.30一般预算平均增幅、人均可用财力平均增幅两次控制、社会治安系数调整、案件数调整xl 4 2" xfId="2711"/>
    <cellStyle name="差_地方配套按人均增幅控制8.30一般预算平均增幅、人均可用财力平均增幅两次控制、社会治安系数调整、案件数调整xl 5" xfId="2704"/>
    <cellStyle name="差_地方配套按人均增幅控制8.31（调整结案率后）xl" xfId="910"/>
    <cellStyle name="差_地方配套按人均增幅控制8.31（调整结案率后）xl 2" xfId="911"/>
    <cellStyle name="差_地方配套按人均增幅控制8.31（调整结案率后）xl 2 2" xfId="912"/>
    <cellStyle name="差_地方配套按人均增幅控制8.31（调整结案率后）xl 2 2 2" xfId="913"/>
    <cellStyle name="差_地方配套按人均增幅控制8.31（调整结案率后）xl 2 2 2 2" xfId="2715"/>
    <cellStyle name="差_地方配套按人均增幅控制8.31（调整结案率后）xl 2 2 3" xfId="2714"/>
    <cellStyle name="差_地方配套按人均增幅控制8.31（调整结案率后）xl 2 3" xfId="914"/>
    <cellStyle name="差_地方配套按人均增幅控制8.31（调整结案率后）xl 2 3 2" xfId="2716"/>
    <cellStyle name="差_地方配套按人均增幅控制8.31（调整结案率后）xl 2 4" xfId="2713"/>
    <cellStyle name="差_地方配套按人均增幅控制8.31（调整结案率后）xl 3" xfId="915"/>
    <cellStyle name="差_地方配套按人均增幅控制8.31（调整结案率后）xl 3 2" xfId="916"/>
    <cellStyle name="差_地方配套按人均增幅控制8.31（调整结案率后）xl 3 2 2" xfId="2718"/>
    <cellStyle name="差_地方配套按人均增幅控制8.31（调整结案率后）xl 3 3" xfId="2717"/>
    <cellStyle name="差_地方配套按人均增幅控制8.31（调整结案率后）xl 4" xfId="917"/>
    <cellStyle name="差_地方配套按人均增幅控制8.31（调整结案率后）xl 4 2" xfId="2719"/>
    <cellStyle name="差_地方配套按人均增幅控制8.31（调整结案率后）xl 5" xfId="2712"/>
    <cellStyle name="差_第五部分(才淼、饶永宏）" xfId="918"/>
    <cellStyle name="差_第五部分(才淼、饶永宏） 2" xfId="919"/>
    <cellStyle name="差_第五部分(才淼、饶永宏） 2 2" xfId="920"/>
    <cellStyle name="差_第五部分(才淼、饶永宏） 2 2 2" xfId="921"/>
    <cellStyle name="差_第五部分(才淼、饶永宏） 2 2 2 2" xfId="2723"/>
    <cellStyle name="差_第五部分(才淼、饶永宏） 2 2 3" xfId="2722"/>
    <cellStyle name="差_第五部分(才淼、饶永宏） 2 3" xfId="922"/>
    <cellStyle name="差_第五部分(才淼、饶永宏） 2 3 2" xfId="2724"/>
    <cellStyle name="差_第五部分(才淼、饶永宏） 2 4" xfId="2721"/>
    <cellStyle name="差_第五部分(才淼、饶永宏） 3" xfId="923"/>
    <cellStyle name="差_第五部分(才淼、饶永宏） 3 2" xfId="924"/>
    <cellStyle name="差_第五部分(才淼、饶永宏） 3 2 2" xfId="2726"/>
    <cellStyle name="差_第五部分(才淼、饶永宏） 3 3" xfId="2725"/>
    <cellStyle name="差_第五部分(才淼、饶永宏） 4" xfId="925"/>
    <cellStyle name="差_第五部分(才淼、饶永宏） 4 2" xfId="2727"/>
    <cellStyle name="差_第五部分(才淼、饶永宏） 5" xfId="2720"/>
    <cellStyle name="差_第一部分：综合全" xfId="926"/>
    <cellStyle name="差_高中教师人数（教育厅1.6日提供）" xfId="927"/>
    <cellStyle name="差_高中教师人数（教育厅1.6日提供） 2" xfId="928"/>
    <cellStyle name="差_高中教师人数（教育厅1.6日提供） 2 2" xfId="929"/>
    <cellStyle name="差_高中教师人数（教育厅1.6日提供） 2 2 2" xfId="930"/>
    <cellStyle name="差_高中教师人数（教育厅1.6日提供） 2 2 2 2" xfId="2731"/>
    <cellStyle name="差_高中教师人数（教育厅1.6日提供） 2 2 3" xfId="2730"/>
    <cellStyle name="差_高中教师人数（教育厅1.6日提供） 2 3" xfId="931"/>
    <cellStyle name="差_高中教师人数（教育厅1.6日提供） 2 3 2" xfId="2732"/>
    <cellStyle name="差_高中教师人数（教育厅1.6日提供） 2 4" xfId="2729"/>
    <cellStyle name="差_高中教师人数（教育厅1.6日提供） 3" xfId="932"/>
    <cellStyle name="差_高中教师人数（教育厅1.6日提供） 3 2" xfId="933"/>
    <cellStyle name="差_高中教师人数（教育厅1.6日提供） 3 2 2" xfId="2734"/>
    <cellStyle name="差_高中教师人数（教育厅1.6日提供） 3 3" xfId="2733"/>
    <cellStyle name="差_高中教师人数（教育厅1.6日提供） 4" xfId="934"/>
    <cellStyle name="差_高中教师人数（教育厅1.6日提供） 4 2" xfId="2735"/>
    <cellStyle name="差_高中教师人数（教育厅1.6日提供） 5" xfId="2728"/>
    <cellStyle name="差_汇总" xfId="935"/>
    <cellStyle name="差_汇总 2" xfId="936"/>
    <cellStyle name="差_汇总 2 2" xfId="937"/>
    <cellStyle name="差_汇总 2 2 2" xfId="938"/>
    <cellStyle name="差_汇总 2 2 2 2" xfId="2739"/>
    <cellStyle name="差_汇总 2 2 3" xfId="2738"/>
    <cellStyle name="差_汇总 2 3" xfId="939"/>
    <cellStyle name="差_汇总 2 3 2" xfId="2740"/>
    <cellStyle name="差_汇总 2 4" xfId="2737"/>
    <cellStyle name="差_汇总 3" xfId="940"/>
    <cellStyle name="差_汇总 3 2" xfId="941"/>
    <cellStyle name="差_汇总 3 2 2" xfId="2742"/>
    <cellStyle name="差_汇总 3 3" xfId="2741"/>
    <cellStyle name="差_汇总 4" xfId="942"/>
    <cellStyle name="差_汇总 4 2" xfId="2743"/>
    <cellStyle name="差_汇总 5" xfId="2736"/>
    <cellStyle name="差_汇总-县级财政报表附表" xfId="943"/>
    <cellStyle name="差_汇总-县级财政报表附表 2" xfId="944"/>
    <cellStyle name="差_汇总-县级财政报表附表 2 2" xfId="945"/>
    <cellStyle name="差_汇总-县级财政报表附表 2 2 2" xfId="946"/>
    <cellStyle name="差_汇总-县级财政报表附表 2 2 2 2" xfId="2747"/>
    <cellStyle name="差_汇总-县级财政报表附表 2 2 3" xfId="2746"/>
    <cellStyle name="差_汇总-县级财政报表附表 2 3" xfId="947"/>
    <cellStyle name="差_汇总-县级财政报表附表 2 3 2" xfId="2748"/>
    <cellStyle name="差_汇总-县级财政报表附表 2 4" xfId="2745"/>
    <cellStyle name="差_汇总-县级财政报表附表 3" xfId="948"/>
    <cellStyle name="差_汇总-县级财政报表附表 3 2" xfId="949"/>
    <cellStyle name="差_汇总-县级财政报表附表 3 2 2" xfId="2750"/>
    <cellStyle name="差_汇总-县级财政报表附表 3 3" xfId="2749"/>
    <cellStyle name="差_汇总-县级财政报表附表 4" xfId="950"/>
    <cellStyle name="差_汇总-县级财政报表附表 4 2" xfId="2751"/>
    <cellStyle name="差_汇总-县级财政报表附表 5" xfId="2744"/>
    <cellStyle name="差_基础数据分析" xfId="951"/>
    <cellStyle name="差_基础数据分析 2" xfId="952"/>
    <cellStyle name="差_基础数据分析 2 2" xfId="953"/>
    <cellStyle name="差_基础数据分析 2 2 2" xfId="954"/>
    <cellStyle name="差_基础数据分析 2 2 2 2" xfId="2755"/>
    <cellStyle name="差_基础数据分析 2 2 3" xfId="2754"/>
    <cellStyle name="差_基础数据分析 2 3" xfId="955"/>
    <cellStyle name="差_基础数据分析 2 3 2" xfId="2756"/>
    <cellStyle name="差_基础数据分析 2 4" xfId="2753"/>
    <cellStyle name="差_基础数据分析 3" xfId="956"/>
    <cellStyle name="差_基础数据分析 3 2" xfId="957"/>
    <cellStyle name="差_基础数据分析 3 2 2" xfId="2758"/>
    <cellStyle name="差_基础数据分析 3 3" xfId="2757"/>
    <cellStyle name="差_基础数据分析 4" xfId="958"/>
    <cellStyle name="差_基础数据分析 4 2" xfId="2759"/>
    <cellStyle name="差_基础数据分析 5" xfId="2752"/>
    <cellStyle name="差_检验表" xfId="959"/>
    <cellStyle name="差_检验表（调整后）" xfId="960"/>
    <cellStyle name="差_奖励补助测算5.22测试" xfId="961"/>
    <cellStyle name="差_奖励补助测算5.22测试 2" xfId="962"/>
    <cellStyle name="差_奖励补助测算5.22测试 2 2" xfId="963"/>
    <cellStyle name="差_奖励补助测算5.22测试 2 2 2" xfId="964"/>
    <cellStyle name="差_奖励补助测算5.22测试 2 2 2 2" xfId="2763"/>
    <cellStyle name="差_奖励补助测算5.22测试 2 2 3" xfId="2762"/>
    <cellStyle name="差_奖励补助测算5.22测试 2 3" xfId="965"/>
    <cellStyle name="差_奖励补助测算5.22测试 2 3 2" xfId="2764"/>
    <cellStyle name="差_奖励补助测算5.22测试 2 4" xfId="2761"/>
    <cellStyle name="差_奖励补助测算5.22测试 3" xfId="966"/>
    <cellStyle name="差_奖励补助测算5.22测试 3 2" xfId="967"/>
    <cellStyle name="差_奖励补助测算5.22测试 3 2 2" xfId="2766"/>
    <cellStyle name="差_奖励补助测算5.22测试 3 3" xfId="2765"/>
    <cellStyle name="差_奖励补助测算5.22测试 4" xfId="968"/>
    <cellStyle name="差_奖励补助测算5.22测试 4 2" xfId="2767"/>
    <cellStyle name="差_奖励补助测算5.22测试 5" xfId="2760"/>
    <cellStyle name="差_奖励补助测算5.23新" xfId="969"/>
    <cellStyle name="差_奖励补助测算5.23新 2" xfId="970"/>
    <cellStyle name="差_奖励补助测算5.23新 2 2" xfId="971"/>
    <cellStyle name="差_奖励补助测算5.23新 2 2 2" xfId="972"/>
    <cellStyle name="差_奖励补助测算5.23新 2 2 2 2" xfId="2771"/>
    <cellStyle name="差_奖励补助测算5.23新 2 2 3" xfId="2770"/>
    <cellStyle name="差_奖励补助测算5.23新 2 3" xfId="973"/>
    <cellStyle name="差_奖励补助测算5.23新 2 3 2" xfId="2772"/>
    <cellStyle name="差_奖励补助测算5.23新 2 4" xfId="2769"/>
    <cellStyle name="差_奖励补助测算5.23新 3" xfId="974"/>
    <cellStyle name="差_奖励补助测算5.23新 3 2" xfId="975"/>
    <cellStyle name="差_奖励补助测算5.23新 3 2 2" xfId="2774"/>
    <cellStyle name="差_奖励补助测算5.23新 3 3" xfId="2773"/>
    <cellStyle name="差_奖励补助测算5.23新 4" xfId="976"/>
    <cellStyle name="差_奖励补助测算5.23新 4 2" xfId="2775"/>
    <cellStyle name="差_奖励补助测算5.23新 5" xfId="2768"/>
    <cellStyle name="差_奖励补助测算5.24冯铸" xfId="977"/>
    <cellStyle name="差_奖励补助测算5.24冯铸 2" xfId="978"/>
    <cellStyle name="差_奖励补助测算5.24冯铸 2 2" xfId="979"/>
    <cellStyle name="差_奖励补助测算5.24冯铸 2 2 2" xfId="980"/>
    <cellStyle name="差_奖励补助测算5.24冯铸 2 2 2 2" xfId="2779"/>
    <cellStyle name="差_奖励补助测算5.24冯铸 2 2 3" xfId="2778"/>
    <cellStyle name="差_奖励补助测算5.24冯铸 2 3" xfId="981"/>
    <cellStyle name="差_奖励补助测算5.24冯铸 2 3 2" xfId="2780"/>
    <cellStyle name="差_奖励补助测算5.24冯铸 2 4" xfId="2777"/>
    <cellStyle name="差_奖励补助测算5.24冯铸 3" xfId="982"/>
    <cellStyle name="差_奖励补助测算5.24冯铸 3 2" xfId="983"/>
    <cellStyle name="差_奖励补助测算5.24冯铸 3 2 2" xfId="2782"/>
    <cellStyle name="差_奖励补助测算5.24冯铸 3 3" xfId="2781"/>
    <cellStyle name="差_奖励补助测算5.24冯铸 4" xfId="984"/>
    <cellStyle name="差_奖励补助测算5.24冯铸 4 2" xfId="2783"/>
    <cellStyle name="差_奖励补助测算5.24冯铸 5" xfId="2776"/>
    <cellStyle name="差_奖励补助测算7.23" xfId="985"/>
    <cellStyle name="差_奖励补助测算7.23 2" xfId="986"/>
    <cellStyle name="差_奖励补助测算7.23 2 2" xfId="987"/>
    <cellStyle name="差_奖励补助测算7.23 2 2 2" xfId="988"/>
    <cellStyle name="差_奖励补助测算7.23 2 2 2 2" xfId="2787"/>
    <cellStyle name="差_奖励补助测算7.23 2 2 3" xfId="2786"/>
    <cellStyle name="差_奖励补助测算7.23 2 3" xfId="989"/>
    <cellStyle name="差_奖励补助测算7.23 2 3 2" xfId="2788"/>
    <cellStyle name="差_奖励补助测算7.23 2 4" xfId="2785"/>
    <cellStyle name="差_奖励补助测算7.23 3" xfId="990"/>
    <cellStyle name="差_奖励补助测算7.23 3 2" xfId="991"/>
    <cellStyle name="差_奖励补助测算7.23 3 2 2" xfId="2790"/>
    <cellStyle name="差_奖励补助测算7.23 3 3" xfId="2789"/>
    <cellStyle name="差_奖励补助测算7.23 4" xfId="992"/>
    <cellStyle name="差_奖励补助测算7.23 4 2" xfId="2791"/>
    <cellStyle name="差_奖励补助测算7.23 5" xfId="2784"/>
    <cellStyle name="差_奖励补助测算7.25" xfId="993"/>
    <cellStyle name="差_奖励补助测算7.25 (version 1) (version 1)" xfId="994"/>
    <cellStyle name="差_奖励补助测算7.25 (version 1) (version 1) 2" xfId="995"/>
    <cellStyle name="差_奖励补助测算7.25 (version 1) (version 1) 2 2" xfId="996"/>
    <cellStyle name="差_奖励补助测算7.25 (version 1) (version 1) 2 2 2" xfId="997"/>
    <cellStyle name="差_奖励补助测算7.25 (version 1) (version 1) 2 2 2 2" xfId="2796"/>
    <cellStyle name="差_奖励补助测算7.25 (version 1) (version 1) 2 2 3" xfId="2795"/>
    <cellStyle name="差_奖励补助测算7.25 (version 1) (version 1) 2 3" xfId="998"/>
    <cellStyle name="差_奖励补助测算7.25 (version 1) (version 1) 2 3 2" xfId="2797"/>
    <cellStyle name="差_奖励补助测算7.25 (version 1) (version 1) 2 4" xfId="2794"/>
    <cellStyle name="差_奖励补助测算7.25 (version 1) (version 1) 3" xfId="999"/>
    <cellStyle name="差_奖励补助测算7.25 (version 1) (version 1) 3 2" xfId="1000"/>
    <cellStyle name="差_奖励补助测算7.25 (version 1) (version 1) 3 2 2" xfId="2799"/>
    <cellStyle name="差_奖励补助测算7.25 (version 1) (version 1) 3 3" xfId="2798"/>
    <cellStyle name="差_奖励补助测算7.25 (version 1) (version 1) 4" xfId="1001"/>
    <cellStyle name="差_奖励补助测算7.25 (version 1) (version 1) 4 2" xfId="2800"/>
    <cellStyle name="差_奖励补助测算7.25 (version 1) (version 1) 5" xfId="2793"/>
    <cellStyle name="差_奖励补助测算7.25 2" xfId="1002"/>
    <cellStyle name="差_奖励补助测算7.25 2 2" xfId="1003"/>
    <cellStyle name="差_奖励补助测算7.25 2 2 2" xfId="1004"/>
    <cellStyle name="差_奖励补助测算7.25 2 2 2 2" xfId="2803"/>
    <cellStyle name="差_奖励补助测算7.25 2 2 3" xfId="2802"/>
    <cellStyle name="差_奖励补助测算7.25 2 3" xfId="1005"/>
    <cellStyle name="差_奖励补助测算7.25 2 3 2" xfId="2804"/>
    <cellStyle name="差_奖励补助测算7.25 2 4" xfId="2801"/>
    <cellStyle name="差_奖励补助测算7.25 3" xfId="1006"/>
    <cellStyle name="差_奖励补助测算7.25 3 2" xfId="1007"/>
    <cellStyle name="差_奖励补助测算7.25 3 2 2" xfId="2806"/>
    <cellStyle name="差_奖励补助测算7.25 3 3" xfId="2805"/>
    <cellStyle name="差_奖励补助测算7.25 4" xfId="1008"/>
    <cellStyle name="差_奖励补助测算7.25 4 2" xfId="1009"/>
    <cellStyle name="差_奖励补助测算7.25 4 2 2" xfId="2808"/>
    <cellStyle name="差_奖励补助测算7.25 4 3" xfId="2807"/>
    <cellStyle name="差_奖励补助测算7.25 5" xfId="1010"/>
    <cellStyle name="差_奖励补助测算7.25 5 2" xfId="2809"/>
    <cellStyle name="差_奖励补助测算7.25 6" xfId="2792"/>
    <cellStyle name="差_教师绩效工资测算表（离退休按各地上报数测算）2009年1月1日" xfId="1011"/>
    <cellStyle name="差_教育厅提供义务教育及高中教师人数（2009年1月6日）" xfId="1012"/>
    <cellStyle name="差_教育厅提供义务教育及高中教师人数（2009年1月6日） 2" xfId="1013"/>
    <cellStyle name="差_教育厅提供义务教育及高中教师人数（2009年1月6日） 2 2" xfId="1014"/>
    <cellStyle name="差_教育厅提供义务教育及高中教师人数（2009年1月6日） 2 2 2" xfId="1015"/>
    <cellStyle name="差_教育厅提供义务教育及高中教师人数（2009年1月6日） 2 2 2 2" xfId="2813"/>
    <cellStyle name="差_教育厅提供义务教育及高中教师人数（2009年1月6日） 2 2 3" xfId="2812"/>
    <cellStyle name="差_教育厅提供义务教育及高中教师人数（2009年1月6日） 2 3" xfId="1016"/>
    <cellStyle name="差_教育厅提供义务教育及高中教师人数（2009年1月6日） 2 3 2" xfId="2814"/>
    <cellStyle name="差_教育厅提供义务教育及高中教师人数（2009年1月6日） 2 4" xfId="2811"/>
    <cellStyle name="差_教育厅提供义务教育及高中教师人数（2009年1月6日） 3" xfId="1017"/>
    <cellStyle name="差_教育厅提供义务教育及高中教师人数（2009年1月6日） 3 2" xfId="1018"/>
    <cellStyle name="差_教育厅提供义务教育及高中教师人数（2009年1月6日） 3 2 2" xfId="2816"/>
    <cellStyle name="差_教育厅提供义务教育及高中教师人数（2009年1月6日） 3 3" xfId="2815"/>
    <cellStyle name="差_教育厅提供义务教育及高中教师人数（2009年1月6日） 4" xfId="1019"/>
    <cellStyle name="差_教育厅提供义务教育及高中教师人数（2009年1月6日） 4 2" xfId="2817"/>
    <cellStyle name="差_教育厅提供义务教育及高中教师人数（2009年1月6日） 5" xfId="2810"/>
    <cellStyle name="差_历年教师人数" xfId="1020"/>
    <cellStyle name="差_丽江汇总" xfId="1021"/>
    <cellStyle name="差_三季度－表二" xfId="1022"/>
    <cellStyle name="差_三季度－表二 2" xfId="1023"/>
    <cellStyle name="差_三季度－表二 2 2" xfId="1024"/>
    <cellStyle name="差_三季度－表二 2 2 2" xfId="1025"/>
    <cellStyle name="差_三季度－表二 2 2 2 2" xfId="2821"/>
    <cellStyle name="差_三季度－表二 2 2 3" xfId="2820"/>
    <cellStyle name="差_三季度－表二 2 3" xfId="1026"/>
    <cellStyle name="差_三季度－表二 2 3 2" xfId="2822"/>
    <cellStyle name="差_三季度－表二 2 4" xfId="2819"/>
    <cellStyle name="差_三季度－表二 3" xfId="1027"/>
    <cellStyle name="差_三季度－表二 3 2" xfId="1028"/>
    <cellStyle name="差_三季度－表二 3 2 2" xfId="2824"/>
    <cellStyle name="差_三季度－表二 3 3" xfId="2823"/>
    <cellStyle name="差_三季度－表二 4" xfId="1029"/>
    <cellStyle name="差_三季度－表二 4 2" xfId="2825"/>
    <cellStyle name="差_三季度－表二 5" xfId="2818"/>
    <cellStyle name="差_卫生部门" xfId="1030"/>
    <cellStyle name="差_卫生部门 2" xfId="1031"/>
    <cellStyle name="差_卫生部门 2 2" xfId="1032"/>
    <cellStyle name="差_卫生部门 2 2 2" xfId="1033"/>
    <cellStyle name="差_卫生部门 2 2 2 2" xfId="2829"/>
    <cellStyle name="差_卫生部门 2 2 3" xfId="2828"/>
    <cellStyle name="差_卫生部门 2 3" xfId="1034"/>
    <cellStyle name="差_卫生部门 2 3 2" xfId="2830"/>
    <cellStyle name="差_卫生部门 2 4" xfId="2827"/>
    <cellStyle name="差_卫生部门 3" xfId="1035"/>
    <cellStyle name="差_卫生部门 3 2" xfId="1036"/>
    <cellStyle name="差_卫生部门 3 2 2" xfId="2832"/>
    <cellStyle name="差_卫生部门 3 3" xfId="2831"/>
    <cellStyle name="差_卫生部门 4" xfId="1037"/>
    <cellStyle name="差_卫生部门 4 2" xfId="2833"/>
    <cellStyle name="差_卫生部门 5" xfId="2826"/>
    <cellStyle name="差_文体广播部门" xfId="1038"/>
    <cellStyle name="差_下半年禁毒办案经费分配2544.3万元" xfId="1039"/>
    <cellStyle name="差_下半年禁吸戒毒经费1000万元" xfId="1040"/>
    <cellStyle name="差_下半年禁吸戒毒经费1000万元 2" xfId="1041"/>
    <cellStyle name="差_下半年禁吸戒毒经费1000万元 2 2" xfId="1042"/>
    <cellStyle name="差_下半年禁吸戒毒经费1000万元 2 2 2" xfId="1043"/>
    <cellStyle name="差_下半年禁吸戒毒经费1000万元 2 2 2 2" xfId="2837"/>
    <cellStyle name="差_下半年禁吸戒毒经费1000万元 2 2 3" xfId="2836"/>
    <cellStyle name="差_下半年禁吸戒毒经费1000万元 2 3" xfId="1044"/>
    <cellStyle name="差_下半年禁吸戒毒经费1000万元 2 3 2" xfId="2838"/>
    <cellStyle name="差_下半年禁吸戒毒经费1000万元 2 4" xfId="2835"/>
    <cellStyle name="差_下半年禁吸戒毒经费1000万元 3" xfId="1045"/>
    <cellStyle name="差_下半年禁吸戒毒经费1000万元 3 2" xfId="1046"/>
    <cellStyle name="差_下半年禁吸戒毒经费1000万元 3 2 2" xfId="2840"/>
    <cellStyle name="差_下半年禁吸戒毒经费1000万元 3 3" xfId="2839"/>
    <cellStyle name="差_下半年禁吸戒毒经费1000万元 4" xfId="1047"/>
    <cellStyle name="差_下半年禁吸戒毒经费1000万元 4 2" xfId="2841"/>
    <cellStyle name="差_下半年禁吸戒毒经费1000万元 5" xfId="2834"/>
    <cellStyle name="差_县级公安机关公用经费标准奖励测算方案（定稿）" xfId="1048"/>
    <cellStyle name="差_县级公安机关公用经费标准奖励测算方案（定稿） 2" xfId="1049"/>
    <cellStyle name="差_县级公安机关公用经费标准奖励测算方案（定稿） 2 2" xfId="1050"/>
    <cellStyle name="差_县级公安机关公用经费标准奖励测算方案（定稿） 2 2 2" xfId="1051"/>
    <cellStyle name="差_县级公安机关公用经费标准奖励测算方案（定稿） 2 2 2 2" xfId="2845"/>
    <cellStyle name="差_县级公安机关公用经费标准奖励测算方案（定稿） 2 2 3" xfId="2844"/>
    <cellStyle name="差_县级公安机关公用经费标准奖励测算方案（定稿） 2 3" xfId="1052"/>
    <cellStyle name="差_县级公安机关公用经费标准奖励测算方案（定稿） 2 3 2" xfId="2846"/>
    <cellStyle name="差_县级公安机关公用经费标准奖励测算方案（定稿） 2 4" xfId="2843"/>
    <cellStyle name="差_县级公安机关公用经费标准奖励测算方案（定稿） 3" xfId="1053"/>
    <cellStyle name="差_县级公安机关公用经费标准奖励测算方案（定稿） 3 2" xfId="1054"/>
    <cellStyle name="差_县级公安机关公用经费标准奖励测算方案（定稿） 3 2 2" xfId="2848"/>
    <cellStyle name="差_县级公安机关公用经费标准奖励测算方案（定稿） 3 3" xfId="2847"/>
    <cellStyle name="差_县级公安机关公用经费标准奖励测算方案（定稿） 4" xfId="1055"/>
    <cellStyle name="差_县级公安机关公用经费标准奖励测算方案（定稿） 4 2" xfId="2849"/>
    <cellStyle name="差_县级公安机关公用经费标准奖励测算方案（定稿） 5" xfId="2842"/>
    <cellStyle name="差_县级基础数据" xfId="1056"/>
    <cellStyle name="差_业务工作量指标" xfId="1057"/>
    <cellStyle name="差_业务工作量指标 2" xfId="1058"/>
    <cellStyle name="差_业务工作量指标 2 2" xfId="1059"/>
    <cellStyle name="差_业务工作量指标 2 2 2" xfId="1060"/>
    <cellStyle name="差_业务工作量指标 2 2 2 2" xfId="2853"/>
    <cellStyle name="差_业务工作量指标 2 2 3" xfId="2852"/>
    <cellStyle name="差_业务工作量指标 2 3" xfId="1061"/>
    <cellStyle name="差_业务工作量指标 2 3 2" xfId="2854"/>
    <cellStyle name="差_业务工作量指标 2 4" xfId="2851"/>
    <cellStyle name="差_业务工作量指标 3" xfId="1062"/>
    <cellStyle name="差_业务工作量指标 3 2" xfId="1063"/>
    <cellStyle name="差_业务工作量指标 3 2 2" xfId="2856"/>
    <cellStyle name="差_业务工作量指标 3 3" xfId="2855"/>
    <cellStyle name="差_业务工作量指标 4" xfId="1064"/>
    <cellStyle name="差_业务工作量指标 4 2" xfId="2857"/>
    <cellStyle name="差_业务工作量指标 5" xfId="2850"/>
    <cellStyle name="差_义务教育阶段教职工人数（教育厅提供最终）" xfId="1065"/>
    <cellStyle name="差_义务教育阶段教职工人数（教育厅提供最终） 2" xfId="1066"/>
    <cellStyle name="差_义务教育阶段教职工人数（教育厅提供最终） 2 2" xfId="1067"/>
    <cellStyle name="差_义务教育阶段教职工人数（教育厅提供最终） 2 2 2" xfId="1068"/>
    <cellStyle name="差_义务教育阶段教职工人数（教育厅提供最终） 2 2 2 2" xfId="2861"/>
    <cellStyle name="差_义务教育阶段教职工人数（教育厅提供最终） 2 2 3" xfId="2860"/>
    <cellStyle name="差_义务教育阶段教职工人数（教育厅提供最终） 2 3" xfId="1069"/>
    <cellStyle name="差_义务教育阶段教职工人数（教育厅提供最终） 2 3 2" xfId="2862"/>
    <cellStyle name="差_义务教育阶段教职工人数（教育厅提供最终） 2 4" xfId="2859"/>
    <cellStyle name="差_义务教育阶段教职工人数（教育厅提供最终） 3" xfId="1070"/>
    <cellStyle name="差_义务教育阶段教职工人数（教育厅提供最终） 3 2" xfId="1071"/>
    <cellStyle name="差_义务教育阶段教职工人数（教育厅提供最终） 3 2 2" xfId="2864"/>
    <cellStyle name="差_义务教育阶段教职工人数（教育厅提供最终） 3 3" xfId="2863"/>
    <cellStyle name="差_义务教育阶段教职工人数（教育厅提供最终） 4" xfId="1072"/>
    <cellStyle name="差_义务教育阶段教职工人数（教育厅提供最终） 4 2" xfId="2865"/>
    <cellStyle name="差_义务教育阶段教职工人数（教育厅提供最终） 5" xfId="2858"/>
    <cellStyle name="差_云南农村义务教育统计表" xfId="1073"/>
    <cellStyle name="差_云南农村义务教育统计表 2" xfId="1074"/>
    <cellStyle name="差_云南农村义务教育统计表 2 2" xfId="1075"/>
    <cellStyle name="差_云南农村义务教育统计表 2 2 2" xfId="1076"/>
    <cellStyle name="差_云南农村义务教育统计表 2 2 2 2" xfId="2869"/>
    <cellStyle name="差_云南农村义务教育统计表 2 2 3" xfId="2868"/>
    <cellStyle name="差_云南农村义务教育统计表 2 3" xfId="1077"/>
    <cellStyle name="差_云南农村义务教育统计表 2 3 2" xfId="2870"/>
    <cellStyle name="差_云南农村义务教育统计表 2 4" xfId="2867"/>
    <cellStyle name="差_云南农村义务教育统计表 3" xfId="1078"/>
    <cellStyle name="差_云南农村义务教育统计表 3 2" xfId="1079"/>
    <cellStyle name="差_云南农村义务教育统计表 3 2 2" xfId="2872"/>
    <cellStyle name="差_云南农村义务教育统计表 3 3" xfId="2871"/>
    <cellStyle name="差_云南农村义务教育统计表 4" xfId="1080"/>
    <cellStyle name="差_云南农村义务教育统计表 4 2" xfId="2873"/>
    <cellStyle name="差_云南农村义务教育统计表 5" xfId="2866"/>
    <cellStyle name="差_云南省2008年中小学教师人数统计表" xfId="1081"/>
    <cellStyle name="差_云南省2008年中小学教职工情况（教育厅提供20090101加工整理）" xfId="1082"/>
    <cellStyle name="差_云南省2008年中小学教职工情况（教育厅提供20090101加工整理） 2" xfId="1083"/>
    <cellStyle name="差_云南省2008年中小学教职工情况（教育厅提供20090101加工整理） 2 2" xfId="1084"/>
    <cellStyle name="差_云南省2008年中小学教职工情况（教育厅提供20090101加工整理） 2 2 2" xfId="1085"/>
    <cellStyle name="差_云南省2008年中小学教职工情况（教育厅提供20090101加工整理） 2 2 2 2" xfId="2877"/>
    <cellStyle name="差_云南省2008年中小学教职工情况（教育厅提供20090101加工整理） 2 2 3" xfId="2876"/>
    <cellStyle name="差_云南省2008年中小学教职工情况（教育厅提供20090101加工整理） 2 3" xfId="1086"/>
    <cellStyle name="差_云南省2008年中小学教职工情况（教育厅提供20090101加工整理） 2 3 2" xfId="2878"/>
    <cellStyle name="差_云南省2008年中小学教职工情况（教育厅提供20090101加工整理） 2 4" xfId="2875"/>
    <cellStyle name="差_云南省2008年中小学教职工情况（教育厅提供20090101加工整理） 3" xfId="1087"/>
    <cellStyle name="差_云南省2008年中小学教职工情况（教育厅提供20090101加工整理） 3 2" xfId="1088"/>
    <cellStyle name="差_云南省2008年中小学教职工情况（教育厅提供20090101加工整理） 3 2 2" xfId="2880"/>
    <cellStyle name="差_云南省2008年中小学教职工情况（教育厅提供20090101加工整理） 3 3" xfId="2879"/>
    <cellStyle name="差_云南省2008年中小学教职工情况（教育厅提供20090101加工整理） 4" xfId="1089"/>
    <cellStyle name="差_云南省2008年中小学教职工情况（教育厅提供20090101加工整理） 4 2" xfId="2881"/>
    <cellStyle name="差_云南省2008年中小学教职工情况（教育厅提供20090101加工整理） 5" xfId="2874"/>
    <cellStyle name="差_云南省2008年转移支付测算——州市本级考核部分及政策性测算" xfId="1090"/>
    <cellStyle name="差_云南省2008年转移支付测算——州市本级考核部分及政策性测算 2" xfId="1091"/>
    <cellStyle name="差_云南省2008年转移支付测算——州市本级考核部分及政策性测算 2 2" xfId="1092"/>
    <cellStyle name="差_云南省2008年转移支付测算——州市本级考核部分及政策性测算 2 2 2" xfId="1093"/>
    <cellStyle name="差_云南省2008年转移支付测算——州市本级考核部分及政策性测算 2 2 2 2" xfId="2885"/>
    <cellStyle name="差_云南省2008年转移支付测算——州市本级考核部分及政策性测算 2 2 3" xfId="2884"/>
    <cellStyle name="差_云南省2008年转移支付测算——州市本级考核部分及政策性测算 2 3" xfId="1094"/>
    <cellStyle name="差_云南省2008年转移支付测算——州市本级考核部分及政策性测算 2 3 2" xfId="2886"/>
    <cellStyle name="差_云南省2008年转移支付测算——州市本级考核部分及政策性测算 2 4" xfId="2883"/>
    <cellStyle name="差_云南省2008年转移支付测算——州市本级考核部分及政策性测算 3" xfId="1095"/>
    <cellStyle name="差_云南省2008年转移支付测算——州市本级考核部分及政策性测算 3 2" xfId="1096"/>
    <cellStyle name="差_云南省2008年转移支付测算——州市本级考核部分及政策性测算 3 2 2" xfId="2888"/>
    <cellStyle name="差_云南省2008年转移支付测算——州市本级考核部分及政策性测算 3 3" xfId="2887"/>
    <cellStyle name="差_云南省2008年转移支付测算——州市本级考核部分及政策性测算 4" xfId="1097"/>
    <cellStyle name="差_云南省2008年转移支付测算——州市本级考核部分及政策性测算 4 2" xfId="2889"/>
    <cellStyle name="差_云南省2008年转移支付测算——州市本级考核部分及政策性测算 5" xfId="2882"/>
    <cellStyle name="差_指标四" xfId="1098"/>
    <cellStyle name="差_指标四 2" xfId="1099"/>
    <cellStyle name="差_指标四 2 2" xfId="1100"/>
    <cellStyle name="差_指标四 2 2 2" xfId="1101"/>
    <cellStyle name="差_指标四 2 2 2 2" xfId="2893"/>
    <cellStyle name="差_指标四 2 2 3" xfId="2892"/>
    <cellStyle name="差_指标四 2 3" xfId="1102"/>
    <cellStyle name="差_指标四 2 3 2" xfId="2894"/>
    <cellStyle name="差_指标四 2 4" xfId="2891"/>
    <cellStyle name="差_指标四 3" xfId="1103"/>
    <cellStyle name="差_指标四 3 2" xfId="1104"/>
    <cellStyle name="差_指标四 3 2 2" xfId="2896"/>
    <cellStyle name="差_指标四 3 3" xfId="2895"/>
    <cellStyle name="差_指标四 4" xfId="1105"/>
    <cellStyle name="差_指标四 4 2" xfId="2897"/>
    <cellStyle name="差_指标四 5" xfId="2890"/>
    <cellStyle name="差_指标五" xfId="1106"/>
    <cellStyle name="常规" xfId="0" builtinId="0"/>
    <cellStyle name="常规 10" xfId="1107"/>
    <cellStyle name="常规 10 10" xfId="1108"/>
    <cellStyle name="常规 10 10 2" xfId="2899"/>
    <cellStyle name="常规 10 11" xfId="1109"/>
    <cellStyle name="常规 10 11 2" xfId="2900"/>
    <cellStyle name="常规 10 12" xfId="2898"/>
    <cellStyle name="常规 10 2" xfId="1110"/>
    <cellStyle name="常规 10 2 2" xfId="2901"/>
    <cellStyle name="常规 10 3" xfId="1111"/>
    <cellStyle name="常规 10 3 2" xfId="2902"/>
    <cellStyle name="常规 10 4" xfId="1112"/>
    <cellStyle name="常规 10 4 2" xfId="2903"/>
    <cellStyle name="常规 10 5" xfId="1113"/>
    <cellStyle name="常规 10 5 2" xfId="2904"/>
    <cellStyle name="常规 10 6" xfId="1114"/>
    <cellStyle name="常规 10 6 2" xfId="2905"/>
    <cellStyle name="常规 10 7" xfId="1115"/>
    <cellStyle name="常规 10 7 2" xfId="2906"/>
    <cellStyle name="常规 10 8" xfId="1116"/>
    <cellStyle name="常规 10 8 2" xfId="2907"/>
    <cellStyle name="常规 10 9" xfId="1117"/>
    <cellStyle name="常规 10 9 2" xfId="2908"/>
    <cellStyle name="常规 11" xfId="1118"/>
    <cellStyle name="常规 11 2" xfId="1119"/>
    <cellStyle name="常规 11 2 2" xfId="2910"/>
    <cellStyle name="常规 11 3" xfId="2909"/>
    <cellStyle name="常规 12" xfId="1120"/>
    <cellStyle name="常规 12 2" xfId="2911"/>
    <cellStyle name="常规 13" xfId="1980"/>
    <cellStyle name="常规 14 2" xfId="2912"/>
    <cellStyle name="常规 2" xfId="1121"/>
    <cellStyle name="常规 2 10" xfId="1122"/>
    <cellStyle name="常规 2 10 10" xfId="1123"/>
    <cellStyle name="常规 2 10 10 2" xfId="2915"/>
    <cellStyle name="常规 2 10 11" xfId="1124"/>
    <cellStyle name="常规 2 10 11 2" xfId="2916"/>
    <cellStyle name="常规 2 10 12" xfId="1125"/>
    <cellStyle name="常规 2 10 12 2" xfId="2917"/>
    <cellStyle name="常规 2 10 13" xfId="1126"/>
    <cellStyle name="常规 2 10 13 2" xfId="2918"/>
    <cellStyle name="常规 2 10 14" xfId="2914"/>
    <cellStyle name="常规 2 10 2" xfId="1127"/>
    <cellStyle name="常规 2 10 2 2" xfId="1128"/>
    <cellStyle name="常规 2 10 2 2 2" xfId="2920"/>
    <cellStyle name="常规 2 10 2 3" xfId="2919"/>
    <cellStyle name="常规 2 10 3" xfId="1129"/>
    <cellStyle name="常规 2 10 3 10" xfId="1130"/>
    <cellStyle name="常规 2 10 3 10 2" xfId="2922"/>
    <cellStyle name="常规 2 10 3 11" xfId="1131"/>
    <cellStyle name="常规 2 10 3 11 2" xfId="2923"/>
    <cellStyle name="常规 2 10 3 12" xfId="2921"/>
    <cellStyle name="常规 2 10 3 2" xfId="1132"/>
    <cellStyle name="常规 2 10 3 2 2" xfId="2924"/>
    <cellStyle name="常规 2 10 3 3" xfId="1133"/>
    <cellStyle name="常规 2 10 3 3 2" xfId="2925"/>
    <cellStyle name="常规 2 10 3 4" xfId="1134"/>
    <cellStyle name="常规 2 10 3 4 2" xfId="2926"/>
    <cellStyle name="常规 2 10 3 5" xfId="1135"/>
    <cellStyle name="常规 2 10 3 5 2" xfId="2927"/>
    <cellStyle name="常规 2 10 3 6" xfId="1136"/>
    <cellStyle name="常规 2 10 3 6 2" xfId="2928"/>
    <cellStyle name="常规 2 10 3 7" xfId="1137"/>
    <cellStyle name="常规 2 10 3 7 2" xfId="2929"/>
    <cellStyle name="常规 2 10 3 8" xfId="1138"/>
    <cellStyle name="常规 2 10 3 8 2" xfId="2930"/>
    <cellStyle name="常规 2 10 3 9" xfId="1139"/>
    <cellStyle name="常规 2 10 3 9 2" xfId="2931"/>
    <cellStyle name="常规 2 10 4" xfId="1140"/>
    <cellStyle name="常规 2 10 4 2" xfId="1141"/>
    <cellStyle name="常规 2 10 4 2 2" xfId="2933"/>
    <cellStyle name="常规 2 10 4 3" xfId="2932"/>
    <cellStyle name="常规 2 10 5" xfId="1142"/>
    <cellStyle name="常规 2 10 5 2" xfId="2934"/>
    <cellStyle name="常规 2 10 6" xfId="1143"/>
    <cellStyle name="常规 2 10 6 2" xfId="2935"/>
    <cellStyle name="常规 2 10 7" xfId="1144"/>
    <cellStyle name="常规 2 10 7 2" xfId="2936"/>
    <cellStyle name="常规 2 10 8" xfId="1145"/>
    <cellStyle name="常规 2 10 8 2" xfId="2937"/>
    <cellStyle name="常规 2 10 9" xfId="1146"/>
    <cellStyle name="常规 2 10 9 2" xfId="2938"/>
    <cellStyle name="常规 2 11" xfId="1147"/>
    <cellStyle name="常规 2 11 2" xfId="1148"/>
    <cellStyle name="常规 2 11 2 2" xfId="2940"/>
    <cellStyle name="常规 2 11 3" xfId="2939"/>
    <cellStyle name="常规 2 12" xfId="1149"/>
    <cellStyle name="常规 2 12 2" xfId="2941"/>
    <cellStyle name="常规 2 13" xfId="1150"/>
    <cellStyle name="常规 2 13 2" xfId="2942"/>
    <cellStyle name="常规 2 14" xfId="1151"/>
    <cellStyle name="常规 2 14 2" xfId="2943"/>
    <cellStyle name="常规 2 15" xfId="1152"/>
    <cellStyle name="常规 2 15 2" xfId="2944"/>
    <cellStyle name="常规 2 16" xfId="1153"/>
    <cellStyle name="常规 2 16 2" xfId="2945"/>
    <cellStyle name="常规 2 17" xfId="1154"/>
    <cellStyle name="常规 2 17 2" xfId="2946"/>
    <cellStyle name="常规 2 18" xfId="1155"/>
    <cellStyle name="常规 2 18 2" xfId="2947"/>
    <cellStyle name="常规 2 19" xfId="1156"/>
    <cellStyle name="常规 2 19 2" xfId="2948"/>
    <cellStyle name="常规 2 2" xfId="1157"/>
    <cellStyle name="常规 2 2 2" xfId="1158"/>
    <cellStyle name="常规 2 2 2 2" xfId="1159"/>
    <cellStyle name="常规 2 2 2 2 2" xfId="1160"/>
    <cellStyle name="常规 2 2 2 2 2 2" xfId="1161"/>
    <cellStyle name="常规 2 2 2 2 2 2 2" xfId="2953"/>
    <cellStyle name="常规 2 2 2 2 2 3" xfId="2952"/>
    <cellStyle name="常规 2 2 2 2 3" xfId="1162"/>
    <cellStyle name="常规 2 2 2 2 3 2" xfId="2954"/>
    <cellStyle name="常规 2 2 2 2 4" xfId="2951"/>
    <cellStyle name="常规 2 2 2 3" xfId="1163"/>
    <cellStyle name="常规 2 2 2 3 2" xfId="1164"/>
    <cellStyle name="常规 2 2 2 3 2 2" xfId="2956"/>
    <cellStyle name="常规 2 2 2 3 3" xfId="2955"/>
    <cellStyle name="常规 2 2 2 4" xfId="1165"/>
    <cellStyle name="常规 2 2 2 4 2" xfId="2957"/>
    <cellStyle name="常规 2 2 2 5" xfId="2950"/>
    <cellStyle name="常规 2 2 3" xfId="1166"/>
    <cellStyle name="常规 2 2 3 2" xfId="1167"/>
    <cellStyle name="常规 2 2 3 2 2" xfId="1168"/>
    <cellStyle name="常规 2 2 3 2 2 2" xfId="2960"/>
    <cellStyle name="常规 2 2 3 2 3" xfId="2959"/>
    <cellStyle name="常规 2 2 3 3" xfId="1169"/>
    <cellStyle name="常规 2 2 3 3 2" xfId="2961"/>
    <cellStyle name="常规 2 2 3 4" xfId="2958"/>
    <cellStyle name="常规 2 2 4" xfId="1170"/>
    <cellStyle name="常规 2 2 4 2" xfId="1171"/>
    <cellStyle name="常规 2 2 4 2 2" xfId="2963"/>
    <cellStyle name="常规 2 2 4 3" xfId="2962"/>
    <cellStyle name="常规 2 2 5" xfId="1172"/>
    <cellStyle name="常规 2 2 5 2" xfId="1173"/>
    <cellStyle name="常规 2 2 5 2 2" xfId="2965"/>
    <cellStyle name="常规 2 2 5 3" xfId="2964"/>
    <cellStyle name="常规 2 2 6" xfId="1174"/>
    <cellStyle name="常规 2 2 6 2" xfId="2966"/>
    <cellStyle name="常规 2 2 7" xfId="2949"/>
    <cellStyle name="常规 2 2_Book1" xfId="1175"/>
    <cellStyle name="常规 2 20" xfId="1176"/>
    <cellStyle name="常规 2 20 2" xfId="2967"/>
    <cellStyle name="常规 2 21" xfId="2913"/>
    <cellStyle name="常规 2 3" xfId="1177"/>
    <cellStyle name="常规 2 3 2" xfId="1178"/>
    <cellStyle name="常规 2 3 2 2" xfId="1179"/>
    <cellStyle name="常规 2 3 2 2 2" xfId="1180"/>
    <cellStyle name="常规 2 3 2 2 2 2" xfId="2971"/>
    <cellStyle name="常规 2 3 2 2 3" xfId="2970"/>
    <cellStyle name="常规 2 3 2 3" xfId="1181"/>
    <cellStyle name="常规 2 3 2 3 2" xfId="2972"/>
    <cellStyle name="常规 2 3 2 4" xfId="2969"/>
    <cellStyle name="常规 2 3 3" xfId="1182"/>
    <cellStyle name="常规 2 3 3 2" xfId="1183"/>
    <cellStyle name="常规 2 3 3 2 2" xfId="2974"/>
    <cellStyle name="常规 2 3 3 3" xfId="2973"/>
    <cellStyle name="常规 2 3 4" xfId="1184"/>
    <cellStyle name="常规 2 3 4 2" xfId="2975"/>
    <cellStyle name="常规 2 3 5" xfId="2968"/>
    <cellStyle name="常规 2 4" xfId="1185"/>
    <cellStyle name="常规 2 4 2" xfId="1186"/>
    <cellStyle name="常规 2 4 2 2" xfId="1187"/>
    <cellStyle name="常规 2 4 2 2 2" xfId="1188"/>
    <cellStyle name="常规 2 4 2 2 2 2" xfId="2979"/>
    <cellStyle name="常规 2 4 2 2 3" xfId="2978"/>
    <cellStyle name="常规 2 4 2 3" xfId="1189"/>
    <cellStyle name="常规 2 4 2 3 2" xfId="2980"/>
    <cellStyle name="常规 2 4 2 4" xfId="2977"/>
    <cellStyle name="常规 2 4 3" xfId="1190"/>
    <cellStyle name="常规 2 4 3 2" xfId="1191"/>
    <cellStyle name="常规 2 4 3 2 2" xfId="2982"/>
    <cellStyle name="常规 2 4 3 3" xfId="2981"/>
    <cellStyle name="常规 2 4 4" xfId="1192"/>
    <cellStyle name="常规 2 4 4 2" xfId="2983"/>
    <cellStyle name="常规 2 4 5" xfId="2976"/>
    <cellStyle name="常规 2 5" xfId="1193"/>
    <cellStyle name="常规 2 5 2" xfId="1194"/>
    <cellStyle name="常规 2 5 2 2" xfId="1195"/>
    <cellStyle name="常规 2 5 2 2 2" xfId="1196"/>
    <cellStyle name="常规 2 5 2 2 2 2" xfId="2987"/>
    <cellStyle name="常规 2 5 2 2 3" xfId="2986"/>
    <cellStyle name="常规 2 5 2 3" xfId="1197"/>
    <cellStyle name="常规 2 5 2 3 2" xfId="2988"/>
    <cellStyle name="常规 2 5 2 4" xfId="2985"/>
    <cellStyle name="常规 2 5 3" xfId="1198"/>
    <cellStyle name="常规 2 5 3 2" xfId="1199"/>
    <cellStyle name="常规 2 5 3 2 2" xfId="2990"/>
    <cellStyle name="常规 2 5 3 3" xfId="2989"/>
    <cellStyle name="常规 2 5 4" xfId="1200"/>
    <cellStyle name="常规 2 5 4 2" xfId="2991"/>
    <cellStyle name="常规 2 5 5" xfId="2984"/>
    <cellStyle name="常规 2 6" xfId="1201"/>
    <cellStyle name="常规 2 6 2" xfId="1202"/>
    <cellStyle name="常规 2 6 2 2" xfId="1203"/>
    <cellStyle name="常规 2 6 2 2 2" xfId="1204"/>
    <cellStyle name="常规 2 6 2 2 2 2" xfId="2995"/>
    <cellStyle name="常规 2 6 2 2 3" xfId="2994"/>
    <cellStyle name="常规 2 6 2 3" xfId="1205"/>
    <cellStyle name="常规 2 6 2 3 2" xfId="2996"/>
    <cellStyle name="常规 2 6 2 4" xfId="2993"/>
    <cellStyle name="常规 2 6 3" xfId="1206"/>
    <cellStyle name="常规 2 6 3 2" xfId="1207"/>
    <cellStyle name="常规 2 6 3 2 2" xfId="2998"/>
    <cellStyle name="常规 2 6 3 3" xfId="2997"/>
    <cellStyle name="常规 2 6 4" xfId="1208"/>
    <cellStyle name="常规 2 6 4 2" xfId="2999"/>
    <cellStyle name="常规 2 6 5" xfId="2992"/>
    <cellStyle name="常规 2 7" xfId="1209"/>
    <cellStyle name="常规 2 7 2" xfId="1210"/>
    <cellStyle name="常规 2 7 2 2" xfId="1211"/>
    <cellStyle name="常规 2 7 2 2 2" xfId="1212"/>
    <cellStyle name="常规 2 7 2 2 2 2" xfId="3003"/>
    <cellStyle name="常规 2 7 2 2 3" xfId="3002"/>
    <cellStyle name="常规 2 7 2 3" xfId="1213"/>
    <cellStyle name="常规 2 7 2 3 2" xfId="3004"/>
    <cellStyle name="常规 2 7 2 4" xfId="3001"/>
    <cellStyle name="常规 2 7 3" xfId="1214"/>
    <cellStyle name="常规 2 7 3 2" xfId="1215"/>
    <cellStyle name="常规 2 7 3 2 2" xfId="3006"/>
    <cellStyle name="常规 2 7 3 3" xfId="3005"/>
    <cellStyle name="常规 2 7 4" xfId="1216"/>
    <cellStyle name="常规 2 7 4 2" xfId="3007"/>
    <cellStyle name="常规 2 7 5" xfId="3000"/>
    <cellStyle name="常规 2 8" xfId="1217"/>
    <cellStyle name="常规 2 8 2" xfId="1218"/>
    <cellStyle name="常规 2 8 2 2" xfId="1219"/>
    <cellStyle name="常规 2 8 2 2 2" xfId="1220"/>
    <cellStyle name="常规 2 8 2 2 2 2" xfId="3011"/>
    <cellStyle name="常规 2 8 2 2 3" xfId="3010"/>
    <cellStyle name="常规 2 8 2 3" xfId="1221"/>
    <cellStyle name="常规 2 8 2 3 2" xfId="3012"/>
    <cellStyle name="常规 2 8 2 4" xfId="3009"/>
    <cellStyle name="常规 2 8 3" xfId="1222"/>
    <cellStyle name="常规 2 8 3 2" xfId="1223"/>
    <cellStyle name="常规 2 8 3 2 2" xfId="3014"/>
    <cellStyle name="常规 2 8 3 3" xfId="3013"/>
    <cellStyle name="常规 2 8 4" xfId="1224"/>
    <cellStyle name="常规 2 8 4 2" xfId="3015"/>
    <cellStyle name="常规 2 8 5" xfId="3008"/>
    <cellStyle name="常规 2 9" xfId="1225"/>
    <cellStyle name="常规 2 9 2" xfId="1226"/>
    <cellStyle name="常规 2 9 2 2" xfId="1227"/>
    <cellStyle name="常规 2 9 2 2 2" xfId="3018"/>
    <cellStyle name="常规 2 9 2 3" xfId="3017"/>
    <cellStyle name="常规 2 9 3" xfId="1228"/>
    <cellStyle name="常规 2 9 3 2" xfId="3019"/>
    <cellStyle name="常规 2 9 4" xfId="3016"/>
    <cellStyle name="常规 3" xfId="1229"/>
    <cellStyle name="常规 3 2" xfId="1230"/>
    <cellStyle name="常规 3 2 2" xfId="1231"/>
    <cellStyle name="常规 3 2 2 2" xfId="1232"/>
    <cellStyle name="常规 3 2 2 2 2" xfId="3023"/>
    <cellStyle name="常规 3 2 2 3" xfId="3022"/>
    <cellStyle name="常规 3 2 3" xfId="1233"/>
    <cellStyle name="常规 3 2 3 2" xfId="3024"/>
    <cellStyle name="常规 3 2 4" xfId="3021"/>
    <cellStyle name="常规 3 3" xfId="1234"/>
    <cellStyle name="常规 3 3 2" xfId="1235"/>
    <cellStyle name="常规 3 3 2 2" xfId="3026"/>
    <cellStyle name="常规 3 3 3" xfId="3025"/>
    <cellStyle name="常规 3 4" xfId="1236"/>
    <cellStyle name="常规 3 4 2" xfId="3027"/>
    <cellStyle name="常规 3 5" xfId="3020"/>
    <cellStyle name="常规 4" xfId="1237"/>
    <cellStyle name="常规 4 2" xfId="1238"/>
    <cellStyle name="常规 4 2 2" xfId="1239"/>
    <cellStyle name="常规 4 2 2 2" xfId="1240"/>
    <cellStyle name="常规 4 2 2 2 2" xfId="3031"/>
    <cellStyle name="常规 4 2 2 3" xfId="3030"/>
    <cellStyle name="常规 4 2 3" xfId="1241"/>
    <cellStyle name="常规 4 2 3 2" xfId="3032"/>
    <cellStyle name="常规 4 2 4" xfId="3029"/>
    <cellStyle name="常规 4 3" xfId="1242"/>
    <cellStyle name="常规 4 3 2" xfId="1243"/>
    <cellStyle name="常规 4 3 2 2" xfId="3034"/>
    <cellStyle name="常规 4 3 3" xfId="3033"/>
    <cellStyle name="常规 4 4" xfId="1244"/>
    <cellStyle name="常规 4 4 2" xfId="3035"/>
    <cellStyle name="常规 4 5" xfId="3028"/>
    <cellStyle name="常规 5" xfId="1245"/>
    <cellStyle name="常规 5 2" xfId="1246"/>
    <cellStyle name="常规 5 2 2" xfId="1247"/>
    <cellStyle name="常规 5 2 2 2" xfId="1248"/>
    <cellStyle name="常规 5 2 2 2 2" xfId="3039"/>
    <cellStyle name="常规 5 2 2 3" xfId="3038"/>
    <cellStyle name="常规 5 2 3" xfId="1249"/>
    <cellStyle name="常规 5 2 3 2" xfId="3040"/>
    <cellStyle name="常规 5 2 4" xfId="3037"/>
    <cellStyle name="常规 5 3" xfId="1250"/>
    <cellStyle name="常规 5 3 2" xfId="1251"/>
    <cellStyle name="常规 5 3 2 2" xfId="3042"/>
    <cellStyle name="常规 5 3 3" xfId="3041"/>
    <cellStyle name="常规 5 4" xfId="1252"/>
    <cellStyle name="常规 5 4 2" xfId="3043"/>
    <cellStyle name="常规 5 5" xfId="3036"/>
    <cellStyle name="常规 6" xfId="1253"/>
    <cellStyle name="常规 6 2" xfId="1254"/>
    <cellStyle name="常规 6 2 2" xfId="1255"/>
    <cellStyle name="常规 6 2 2 2" xfId="1256"/>
    <cellStyle name="常规 6 2 2 2 2" xfId="3047"/>
    <cellStyle name="常规 6 2 2 3" xfId="3046"/>
    <cellStyle name="常规 6 2 3" xfId="1257"/>
    <cellStyle name="常规 6 2 3 2" xfId="3048"/>
    <cellStyle name="常规 6 2 4" xfId="3045"/>
    <cellStyle name="常规 6 3" xfId="1258"/>
    <cellStyle name="常规 6 3 2" xfId="1259"/>
    <cellStyle name="常规 6 3 2 2" xfId="3050"/>
    <cellStyle name="常规 6 3 3" xfId="3049"/>
    <cellStyle name="常规 6 4" xfId="1260"/>
    <cellStyle name="常规 6 4 2" xfId="3051"/>
    <cellStyle name="常规 6 5" xfId="3044"/>
    <cellStyle name="常规 7" xfId="1261"/>
    <cellStyle name="常规 8" xfId="1262"/>
    <cellStyle name="常规 8 2" xfId="1263"/>
    <cellStyle name="常规 8 2 2" xfId="1264"/>
    <cellStyle name="常规 8 2 2 2" xfId="3054"/>
    <cellStyle name="常规 8 2 3" xfId="3053"/>
    <cellStyle name="常规 8 3" xfId="1265"/>
    <cellStyle name="常规 8 3 2" xfId="3055"/>
    <cellStyle name="常规 8 4" xfId="3052"/>
    <cellStyle name="常规 9" xfId="1266"/>
    <cellStyle name="常规 9 10" xfId="1267"/>
    <cellStyle name="常规 9 10 2" xfId="3057"/>
    <cellStyle name="常规 9 11" xfId="1268"/>
    <cellStyle name="常规 9 11 2" xfId="3058"/>
    <cellStyle name="常规 9 12" xfId="3056"/>
    <cellStyle name="常规 9 2" xfId="1269"/>
    <cellStyle name="常规 9 2 2" xfId="3059"/>
    <cellStyle name="常规 9 3" xfId="1270"/>
    <cellStyle name="常规 9 3 2" xfId="3060"/>
    <cellStyle name="常规 9 4" xfId="1271"/>
    <cellStyle name="常规 9 4 2" xfId="3061"/>
    <cellStyle name="常规 9 5" xfId="1272"/>
    <cellStyle name="常规 9 5 2" xfId="3062"/>
    <cellStyle name="常规 9 6" xfId="1273"/>
    <cellStyle name="常规 9 6 2" xfId="3063"/>
    <cellStyle name="常规 9 7" xfId="1274"/>
    <cellStyle name="常规 9 7 2" xfId="3064"/>
    <cellStyle name="常规 9 8" xfId="1275"/>
    <cellStyle name="常规 9 8 2" xfId="3065"/>
    <cellStyle name="常规 9 9" xfId="1276"/>
    <cellStyle name="常规 9 9 2" xfId="3066"/>
    <cellStyle name="分级显示行_1_13区汇总" xfId="1277"/>
    <cellStyle name="分级显示列_1_Book1" xfId="1278"/>
    <cellStyle name="归盒啦_95" xfId="1279"/>
    <cellStyle name="好 2" xfId="1280"/>
    <cellStyle name="好_~4190974" xfId="1281"/>
    <cellStyle name="好_~4190974 2" xfId="1282"/>
    <cellStyle name="好_~4190974 2 2" xfId="1283"/>
    <cellStyle name="好_~4190974 2 2 2" xfId="1284"/>
    <cellStyle name="好_~4190974 2 2 2 2" xfId="3070"/>
    <cellStyle name="好_~4190974 2 2 3" xfId="3069"/>
    <cellStyle name="好_~4190974 2 3" xfId="1285"/>
    <cellStyle name="好_~4190974 2 3 2" xfId="3071"/>
    <cellStyle name="好_~4190974 2 4" xfId="3068"/>
    <cellStyle name="好_~4190974 3" xfId="1286"/>
    <cellStyle name="好_~4190974 3 2" xfId="1287"/>
    <cellStyle name="好_~4190974 3 2 2" xfId="3073"/>
    <cellStyle name="好_~4190974 3 3" xfId="3072"/>
    <cellStyle name="好_~4190974 4" xfId="1288"/>
    <cellStyle name="好_~4190974 4 2" xfId="3074"/>
    <cellStyle name="好_~4190974 5" xfId="3067"/>
    <cellStyle name="好_~5676413" xfId="1289"/>
    <cellStyle name="好_~5676413 2" xfId="1290"/>
    <cellStyle name="好_~5676413 2 2" xfId="1291"/>
    <cellStyle name="好_~5676413 2 2 2" xfId="1292"/>
    <cellStyle name="好_~5676413 2 2 2 2" xfId="3078"/>
    <cellStyle name="好_~5676413 2 2 3" xfId="3077"/>
    <cellStyle name="好_~5676413 2 3" xfId="1293"/>
    <cellStyle name="好_~5676413 2 3 2" xfId="3079"/>
    <cellStyle name="好_~5676413 2 4" xfId="3076"/>
    <cellStyle name="好_~5676413 3" xfId="1294"/>
    <cellStyle name="好_~5676413 3 2" xfId="1295"/>
    <cellStyle name="好_~5676413 3 2 2" xfId="3081"/>
    <cellStyle name="好_~5676413 3 3" xfId="3080"/>
    <cellStyle name="好_~5676413 4" xfId="1296"/>
    <cellStyle name="好_~5676413 4 2" xfId="3082"/>
    <cellStyle name="好_~5676413 5" xfId="3075"/>
    <cellStyle name="好_00省级(打印)" xfId="1297"/>
    <cellStyle name="好_00省级(打印) 2" xfId="1298"/>
    <cellStyle name="好_00省级(打印) 2 2" xfId="1299"/>
    <cellStyle name="好_00省级(打印) 2 2 2" xfId="1300"/>
    <cellStyle name="好_00省级(打印) 2 2 2 2" xfId="3086"/>
    <cellStyle name="好_00省级(打印) 2 2 3" xfId="3085"/>
    <cellStyle name="好_00省级(打印) 2 3" xfId="1301"/>
    <cellStyle name="好_00省级(打印) 2 3 2" xfId="3087"/>
    <cellStyle name="好_00省级(打印) 2 4" xfId="3084"/>
    <cellStyle name="好_00省级(打印) 3" xfId="1302"/>
    <cellStyle name="好_00省级(打印) 3 2" xfId="1303"/>
    <cellStyle name="好_00省级(打印) 3 2 2" xfId="3089"/>
    <cellStyle name="好_00省级(打印) 3 3" xfId="3088"/>
    <cellStyle name="好_00省级(打印) 4" xfId="1304"/>
    <cellStyle name="好_00省级(打印) 4 2" xfId="3090"/>
    <cellStyle name="好_00省级(打印) 5" xfId="3083"/>
    <cellStyle name="好_00省级(定稿)" xfId="1305"/>
    <cellStyle name="好_00省级(定稿) 2" xfId="1306"/>
    <cellStyle name="好_00省级(定稿) 2 2" xfId="1307"/>
    <cellStyle name="好_00省级(定稿) 2 2 2" xfId="1308"/>
    <cellStyle name="好_00省级(定稿) 2 2 2 2" xfId="3094"/>
    <cellStyle name="好_00省级(定稿) 2 2 3" xfId="3093"/>
    <cellStyle name="好_00省级(定稿) 2 3" xfId="1309"/>
    <cellStyle name="好_00省级(定稿) 2 3 2" xfId="3095"/>
    <cellStyle name="好_00省级(定稿) 2 4" xfId="3092"/>
    <cellStyle name="好_00省级(定稿) 3" xfId="1310"/>
    <cellStyle name="好_00省级(定稿) 3 2" xfId="1311"/>
    <cellStyle name="好_00省级(定稿) 3 2 2" xfId="3097"/>
    <cellStyle name="好_00省级(定稿) 3 3" xfId="3096"/>
    <cellStyle name="好_00省级(定稿) 4" xfId="1312"/>
    <cellStyle name="好_00省级(定稿) 4 2" xfId="3098"/>
    <cellStyle name="好_00省级(定稿) 5" xfId="3091"/>
    <cellStyle name="好_03昭通" xfId="1313"/>
    <cellStyle name="好_03昭通 2" xfId="1314"/>
    <cellStyle name="好_03昭通 2 2" xfId="1315"/>
    <cellStyle name="好_03昭通 2 2 2" xfId="1316"/>
    <cellStyle name="好_03昭通 2 2 2 2" xfId="3102"/>
    <cellStyle name="好_03昭通 2 2 3" xfId="3101"/>
    <cellStyle name="好_03昭通 2 3" xfId="1317"/>
    <cellStyle name="好_03昭通 2 3 2" xfId="3103"/>
    <cellStyle name="好_03昭通 2 4" xfId="3100"/>
    <cellStyle name="好_03昭通 3" xfId="1318"/>
    <cellStyle name="好_03昭通 3 2" xfId="1319"/>
    <cellStyle name="好_03昭通 3 2 2" xfId="3105"/>
    <cellStyle name="好_03昭通 3 3" xfId="3104"/>
    <cellStyle name="好_03昭通 4" xfId="1320"/>
    <cellStyle name="好_03昭通 4 2" xfId="3106"/>
    <cellStyle name="好_03昭通 5" xfId="3099"/>
    <cellStyle name="好_0502通海县" xfId="1321"/>
    <cellStyle name="好_0502通海县 2" xfId="1322"/>
    <cellStyle name="好_0502通海县 2 2" xfId="1323"/>
    <cellStyle name="好_0502通海县 2 2 2" xfId="1324"/>
    <cellStyle name="好_0502通海县 2 2 2 2" xfId="3110"/>
    <cellStyle name="好_0502通海县 2 2 3" xfId="3109"/>
    <cellStyle name="好_0502通海县 2 3" xfId="1325"/>
    <cellStyle name="好_0502通海县 2 3 2" xfId="3111"/>
    <cellStyle name="好_0502通海县 2 4" xfId="3108"/>
    <cellStyle name="好_0502通海县 3" xfId="1326"/>
    <cellStyle name="好_0502通海县 3 2" xfId="1327"/>
    <cellStyle name="好_0502通海县 3 2 2" xfId="3113"/>
    <cellStyle name="好_0502通海县 3 3" xfId="3112"/>
    <cellStyle name="好_0502通海县 4" xfId="1328"/>
    <cellStyle name="好_0502通海县 4 2" xfId="3114"/>
    <cellStyle name="好_0502通海县 5" xfId="3107"/>
    <cellStyle name="好_05玉溪" xfId="1329"/>
    <cellStyle name="好_05玉溪 2" xfId="1330"/>
    <cellStyle name="好_05玉溪 2 2" xfId="1331"/>
    <cellStyle name="好_05玉溪 2 2 2" xfId="1332"/>
    <cellStyle name="好_05玉溪 2 2 2 2" xfId="3118"/>
    <cellStyle name="好_05玉溪 2 2 3" xfId="3117"/>
    <cellStyle name="好_05玉溪 2 3" xfId="1333"/>
    <cellStyle name="好_05玉溪 2 3 2" xfId="3119"/>
    <cellStyle name="好_05玉溪 2 4" xfId="3116"/>
    <cellStyle name="好_05玉溪 3" xfId="1334"/>
    <cellStyle name="好_05玉溪 3 2" xfId="1335"/>
    <cellStyle name="好_05玉溪 3 2 2" xfId="3121"/>
    <cellStyle name="好_05玉溪 3 3" xfId="3120"/>
    <cellStyle name="好_05玉溪 4" xfId="1336"/>
    <cellStyle name="好_05玉溪 4 2" xfId="3122"/>
    <cellStyle name="好_05玉溪 5" xfId="3115"/>
    <cellStyle name="好_0605石屏县" xfId="1337"/>
    <cellStyle name="好_0605石屏县 2" xfId="1338"/>
    <cellStyle name="好_0605石屏县 2 2" xfId="1339"/>
    <cellStyle name="好_0605石屏县 2 2 2" xfId="1340"/>
    <cellStyle name="好_0605石屏县 2 2 2 2" xfId="3126"/>
    <cellStyle name="好_0605石屏县 2 2 3" xfId="3125"/>
    <cellStyle name="好_0605石屏县 2 3" xfId="1341"/>
    <cellStyle name="好_0605石屏县 2 3 2" xfId="3127"/>
    <cellStyle name="好_0605石屏县 2 4" xfId="3124"/>
    <cellStyle name="好_0605石屏县 3" xfId="1342"/>
    <cellStyle name="好_0605石屏县 3 2" xfId="1343"/>
    <cellStyle name="好_0605石屏县 3 2 2" xfId="3129"/>
    <cellStyle name="好_0605石屏县 3 3" xfId="3128"/>
    <cellStyle name="好_0605石屏县 4" xfId="1344"/>
    <cellStyle name="好_0605石屏县 4 2" xfId="3130"/>
    <cellStyle name="好_0605石屏县 5" xfId="3123"/>
    <cellStyle name="好_06544D6AC6C34935B3F0F2962E8986A5" xfId="1345"/>
    <cellStyle name="好_06544D6AC6C34935B3F0F2962E8986A5 2" xfId="1346"/>
    <cellStyle name="好_06544D6AC6C34935B3F0F2962E8986A5 2 2" xfId="3132"/>
    <cellStyle name="好_06544D6AC6C34935B3F0F2962E8986A5 3" xfId="3131"/>
    <cellStyle name="好_06B2B68693B94C51BEFB8C2821FBDCAE_c" xfId="1347"/>
    <cellStyle name="好_06B2B68693B94C51BEFB8C2821FBDCAE_c 2" xfId="1348"/>
    <cellStyle name="好_06B2B68693B94C51BEFB8C2821FBDCAE_c 2 2" xfId="3134"/>
    <cellStyle name="好_06B2B68693B94C51BEFB8C2821FBDCAE_c 3" xfId="3133"/>
    <cellStyle name="好_1003牟定县" xfId="1349"/>
    <cellStyle name="好_1003牟定县 2" xfId="1350"/>
    <cellStyle name="好_1003牟定县 2 2" xfId="1351"/>
    <cellStyle name="好_1003牟定县 2 2 2" xfId="1352"/>
    <cellStyle name="好_1003牟定县 2 2 2 2" xfId="3138"/>
    <cellStyle name="好_1003牟定县 2 2 3" xfId="3137"/>
    <cellStyle name="好_1003牟定县 2 3" xfId="1353"/>
    <cellStyle name="好_1003牟定县 2 3 2" xfId="3139"/>
    <cellStyle name="好_1003牟定县 2 4" xfId="3136"/>
    <cellStyle name="好_1003牟定县 3" xfId="1354"/>
    <cellStyle name="好_1003牟定县 3 2" xfId="1355"/>
    <cellStyle name="好_1003牟定县 3 2 2" xfId="3141"/>
    <cellStyle name="好_1003牟定县 3 3" xfId="3140"/>
    <cellStyle name="好_1003牟定县 4" xfId="1356"/>
    <cellStyle name="好_1003牟定县 4 2" xfId="3142"/>
    <cellStyle name="好_1003牟定县 5" xfId="3135"/>
    <cellStyle name="好_1110洱源县" xfId="1357"/>
    <cellStyle name="好_1110洱源县 2" xfId="1358"/>
    <cellStyle name="好_1110洱源县 2 2" xfId="1359"/>
    <cellStyle name="好_1110洱源县 2 2 2" xfId="1360"/>
    <cellStyle name="好_1110洱源县 2 2 2 2" xfId="3146"/>
    <cellStyle name="好_1110洱源县 2 2 3" xfId="3145"/>
    <cellStyle name="好_1110洱源县 2 3" xfId="1361"/>
    <cellStyle name="好_1110洱源县 2 3 2" xfId="3147"/>
    <cellStyle name="好_1110洱源县 2 4" xfId="3144"/>
    <cellStyle name="好_1110洱源县 3" xfId="1362"/>
    <cellStyle name="好_1110洱源县 3 2" xfId="1363"/>
    <cellStyle name="好_1110洱源县 3 2 2" xfId="3149"/>
    <cellStyle name="好_1110洱源县 3 3" xfId="3148"/>
    <cellStyle name="好_1110洱源县 4" xfId="1364"/>
    <cellStyle name="好_1110洱源县 4 2" xfId="3150"/>
    <cellStyle name="好_1110洱源县 5" xfId="3143"/>
    <cellStyle name="好_11FBAECC21B44AB381CAD25299165218_c" xfId="1365"/>
    <cellStyle name="好_11FBAECC21B44AB381CAD25299165218_c 2" xfId="1366"/>
    <cellStyle name="好_11FBAECC21B44AB381CAD25299165218_c 2 2" xfId="3152"/>
    <cellStyle name="好_11FBAECC21B44AB381CAD25299165218_c 3" xfId="3151"/>
    <cellStyle name="好_11大理" xfId="1367"/>
    <cellStyle name="好_11大理 2" xfId="1368"/>
    <cellStyle name="好_11大理 2 2" xfId="1369"/>
    <cellStyle name="好_11大理 2 2 2" xfId="1370"/>
    <cellStyle name="好_11大理 2 2 2 2" xfId="3156"/>
    <cellStyle name="好_11大理 2 2 3" xfId="3155"/>
    <cellStyle name="好_11大理 2 3" xfId="1371"/>
    <cellStyle name="好_11大理 2 3 2" xfId="3157"/>
    <cellStyle name="好_11大理 2 4" xfId="3154"/>
    <cellStyle name="好_11大理 3" xfId="1372"/>
    <cellStyle name="好_11大理 3 2" xfId="1373"/>
    <cellStyle name="好_11大理 3 2 2" xfId="3159"/>
    <cellStyle name="好_11大理 3 3" xfId="3158"/>
    <cellStyle name="好_11大理 4" xfId="1374"/>
    <cellStyle name="好_11大理 4 2" xfId="3160"/>
    <cellStyle name="好_11大理 5" xfId="3153"/>
    <cellStyle name="好_132A26F7DD34447BAC25A6E26033E49C_c" xfId="1375"/>
    <cellStyle name="好_132A26F7DD34447BAC25A6E26033E49C_c 2" xfId="1376"/>
    <cellStyle name="好_132A26F7DD34447BAC25A6E26033E49C_c 2 2" xfId="3162"/>
    <cellStyle name="好_132A26F7DD34447BAC25A6E26033E49C_c 3" xfId="3161"/>
    <cellStyle name="好_2、土地面积、人口、粮食产量基本情况" xfId="1377"/>
    <cellStyle name="好_2、土地面积、人口、粮食产量基本情况 2" xfId="1378"/>
    <cellStyle name="好_2、土地面积、人口、粮食产量基本情况 2 2" xfId="1379"/>
    <cellStyle name="好_2、土地面积、人口、粮食产量基本情况 2 2 2" xfId="1380"/>
    <cellStyle name="好_2、土地面积、人口、粮食产量基本情况 2 2 2 2" xfId="3166"/>
    <cellStyle name="好_2、土地面积、人口、粮食产量基本情况 2 2 3" xfId="3165"/>
    <cellStyle name="好_2、土地面积、人口、粮食产量基本情况 2 3" xfId="1381"/>
    <cellStyle name="好_2、土地面积、人口、粮食产量基本情况 2 3 2" xfId="3167"/>
    <cellStyle name="好_2、土地面积、人口、粮食产量基本情况 2 4" xfId="3164"/>
    <cellStyle name="好_2、土地面积、人口、粮食产量基本情况 3" xfId="1382"/>
    <cellStyle name="好_2、土地面积、人口、粮食产量基本情况 3 2" xfId="1383"/>
    <cellStyle name="好_2、土地面积、人口、粮食产量基本情况 3 2 2" xfId="3169"/>
    <cellStyle name="好_2、土地面积、人口、粮食产量基本情况 3 3" xfId="3168"/>
    <cellStyle name="好_2、土地面积、人口、粮食产量基本情况 4" xfId="1384"/>
    <cellStyle name="好_2、土地面积、人口、粮食产量基本情况 4 2" xfId="3170"/>
    <cellStyle name="好_2、土地面积、人口、粮食产量基本情况 5" xfId="3163"/>
    <cellStyle name="好_2006年分析表" xfId="1385"/>
    <cellStyle name="好_2006年基础数据" xfId="1386"/>
    <cellStyle name="好_2006年基础数据 2" xfId="1387"/>
    <cellStyle name="好_2006年基础数据 2 2" xfId="1388"/>
    <cellStyle name="好_2006年基础数据 2 2 2" xfId="1389"/>
    <cellStyle name="好_2006年基础数据 2 2 2 2" xfId="3174"/>
    <cellStyle name="好_2006年基础数据 2 2 3" xfId="3173"/>
    <cellStyle name="好_2006年基础数据 2 3" xfId="1390"/>
    <cellStyle name="好_2006年基础数据 2 3 2" xfId="3175"/>
    <cellStyle name="好_2006年基础数据 2 4" xfId="3172"/>
    <cellStyle name="好_2006年基础数据 3" xfId="1391"/>
    <cellStyle name="好_2006年基础数据 3 2" xfId="1392"/>
    <cellStyle name="好_2006年基础数据 3 2 2" xfId="3177"/>
    <cellStyle name="好_2006年基础数据 3 3" xfId="3176"/>
    <cellStyle name="好_2006年基础数据 4" xfId="1393"/>
    <cellStyle name="好_2006年基础数据 4 2" xfId="3178"/>
    <cellStyle name="好_2006年基础数据 5" xfId="3171"/>
    <cellStyle name="好_2006年全省财力计算表（中央、决算）" xfId="1394"/>
    <cellStyle name="好_2006年全省财力计算表（中央、决算） 2" xfId="1395"/>
    <cellStyle name="好_2006年全省财力计算表（中央、决算） 2 2" xfId="1396"/>
    <cellStyle name="好_2006年全省财力计算表（中央、决算） 2 2 2" xfId="1397"/>
    <cellStyle name="好_2006年全省财力计算表（中央、决算） 2 2 2 2" xfId="3182"/>
    <cellStyle name="好_2006年全省财力计算表（中央、决算） 2 2 3" xfId="3181"/>
    <cellStyle name="好_2006年全省财力计算表（中央、决算） 2 3" xfId="1398"/>
    <cellStyle name="好_2006年全省财力计算表（中央、决算） 2 3 2" xfId="3183"/>
    <cellStyle name="好_2006年全省财力计算表（中央、决算） 2 4" xfId="3180"/>
    <cellStyle name="好_2006年全省财力计算表（中央、决算） 3" xfId="1399"/>
    <cellStyle name="好_2006年全省财力计算表（中央、决算） 3 2" xfId="1400"/>
    <cellStyle name="好_2006年全省财力计算表（中央、决算） 3 2 2" xfId="3185"/>
    <cellStyle name="好_2006年全省财力计算表（中央、决算） 3 3" xfId="3184"/>
    <cellStyle name="好_2006年全省财力计算表（中央、决算） 4" xfId="1401"/>
    <cellStyle name="好_2006年全省财力计算表（中央、决算） 4 2" xfId="3186"/>
    <cellStyle name="好_2006年全省财力计算表（中央、决算） 5" xfId="3179"/>
    <cellStyle name="好_2006年水利统计指标统计表" xfId="1402"/>
    <cellStyle name="好_2006年水利统计指标统计表 2" xfId="1403"/>
    <cellStyle name="好_2006年水利统计指标统计表 2 2" xfId="1404"/>
    <cellStyle name="好_2006年水利统计指标统计表 2 2 2" xfId="1405"/>
    <cellStyle name="好_2006年水利统计指标统计表 2 2 2 2" xfId="3190"/>
    <cellStyle name="好_2006年水利统计指标统计表 2 2 3" xfId="3189"/>
    <cellStyle name="好_2006年水利统计指标统计表 2 3" xfId="1406"/>
    <cellStyle name="好_2006年水利统计指标统计表 2 3 2" xfId="3191"/>
    <cellStyle name="好_2006年水利统计指标统计表 2 4" xfId="3188"/>
    <cellStyle name="好_2006年水利统计指标统计表 3" xfId="1407"/>
    <cellStyle name="好_2006年水利统计指标统计表 3 2" xfId="1408"/>
    <cellStyle name="好_2006年水利统计指标统计表 3 2 2" xfId="3193"/>
    <cellStyle name="好_2006年水利统计指标统计表 3 3" xfId="3192"/>
    <cellStyle name="好_2006年水利统计指标统计表 4" xfId="1409"/>
    <cellStyle name="好_2006年水利统计指标统计表 4 2" xfId="3194"/>
    <cellStyle name="好_2006年水利统计指标统计表 5" xfId="3187"/>
    <cellStyle name="好_2006年在职人员情况" xfId="1410"/>
    <cellStyle name="好_2006年在职人员情况 2" xfId="1411"/>
    <cellStyle name="好_2006年在职人员情况 2 2" xfId="1412"/>
    <cellStyle name="好_2006年在职人员情况 2 2 2" xfId="1413"/>
    <cellStyle name="好_2006年在职人员情况 2 2 2 2" xfId="3198"/>
    <cellStyle name="好_2006年在职人员情况 2 2 3" xfId="3197"/>
    <cellStyle name="好_2006年在职人员情况 2 3" xfId="1414"/>
    <cellStyle name="好_2006年在职人员情况 2 3 2" xfId="3199"/>
    <cellStyle name="好_2006年在职人员情况 2 4" xfId="3196"/>
    <cellStyle name="好_2006年在职人员情况 3" xfId="1415"/>
    <cellStyle name="好_2006年在职人员情况 3 2" xfId="1416"/>
    <cellStyle name="好_2006年在职人员情况 3 2 2" xfId="3201"/>
    <cellStyle name="好_2006年在职人员情况 3 3" xfId="3200"/>
    <cellStyle name="好_2006年在职人员情况 4" xfId="1417"/>
    <cellStyle name="好_2006年在职人员情况 4 2" xfId="3202"/>
    <cellStyle name="好_2006年在职人员情况 5" xfId="3195"/>
    <cellStyle name="好_2007年检察院案件数" xfId="1418"/>
    <cellStyle name="好_2007年检察院案件数 2" xfId="1419"/>
    <cellStyle name="好_2007年检察院案件数 2 2" xfId="1420"/>
    <cellStyle name="好_2007年检察院案件数 2 2 2" xfId="1421"/>
    <cellStyle name="好_2007年检察院案件数 2 2 2 2" xfId="3206"/>
    <cellStyle name="好_2007年检察院案件数 2 2 3" xfId="3205"/>
    <cellStyle name="好_2007年检察院案件数 2 3" xfId="1422"/>
    <cellStyle name="好_2007年检察院案件数 2 3 2" xfId="3207"/>
    <cellStyle name="好_2007年检察院案件数 2 4" xfId="3204"/>
    <cellStyle name="好_2007年检察院案件数 3" xfId="1423"/>
    <cellStyle name="好_2007年检察院案件数 3 2" xfId="1424"/>
    <cellStyle name="好_2007年检察院案件数 3 2 2" xfId="3209"/>
    <cellStyle name="好_2007年检察院案件数 3 3" xfId="3208"/>
    <cellStyle name="好_2007年检察院案件数 4" xfId="1425"/>
    <cellStyle name="好_2007年检察院案件数 4 2" xfId="3210"/>
    <cellStyle name="好_2007年检察院案件数 5" xfId="3203"/>
    <cellStyle name="好_2007年可用财力" xfId="1426"/>
    <cellStyle name="好_2007年人员分部门统计表" xfId="1427"/>
    <cellStyle name="好_2007年人员分部门统计表 2" xfId="1428"/>
    <cellStyle name="好_2007年人员分部门统计表 2 2" xfId="1429"/>
    <cellStyle name="好_2007年人员分部门统计表 2 2 2" xfId="1430"/>
    <cellStyle name="好_2007年人员分部门统计表 2 2 2 2" xfId="3214"/>
    <cellStyle name="好_2007年人员分部门统计表 2 2 3" xfId="3213"/>
    <cellStyle name="好_2007年人员分部门统计表 2 3" xfId="1431"/>
    <cellStyle name="好_2007年人员分部门统计表 2 3 2" xfId="3215"/>
    <cellStyle name="好_2007年人员分部门统计表 2 4" xfId="3212"/>
    <cellStyle name="好_2007年人员分部门统计表 3" xfId="1432"/>
    <cellStyle name="好_2007年人员分部门统计表 3 2" xfId="1433"/>
    <cellStyle name="好_2007年人员分部门统计表 3 2 2" xfId="3217"/>
    <cellStyle name="好_2007年人员分部门统计表 3 3" xfId="3216"/>
    <cellStyle name="好_2007年人员分部门统计表 4" xfId="1434"/>
    <cellStyle name="好_2007年人员分部门统计表 4 2" xfId="3218"/>
    <cellStyle name="好_2007年人员分部门统计表 5" xfId="3211"/>
    <cellStyle name="好_2007年政法部门业务指标" xfId="1435"/>
    <cellStyle name="好_2007年政法部门业务指标 2" xfId="1436"/>
    <cellStyle name="好_2007年政法部门业务指标 2 2" xfId="1437"/>
    <cellStyle name="好_2007年政法部门业务指标 2 2 2" xfId="1438"/>
    <cellStyle name="好_2007年政法部门业务指标 2 2 2 2" xfId="3222"/>
    <cellStyle name="好_2007年政法部门业务指标 2 2 3" xfId="3221"/>
    <cellStyle name="好_2007年政法部门业务指标 2 3" xfId="1439"/>
    <cellStyle name="好_2007年政法部门业务指标 2 3 2" xfId="3223"/>
    <cellStyle name="好_2007年政法部门业务指标 2 4" xfId="3220"/>
    <cellStyle name="好_2007年政法部门业务指标 3" xfId="1440"/>
    <cellStyle name="好_2007年政法部门业务指标 3 2" xfId="1441"/>
    <cellStyle name="好_2007年政法部门业务指标 3 2 2" xfId="3225"/>
    <cellStyle name="好_2007年政法部门业务指标 3 3" xfId="3224"/>
    <cellStyle name="好_2007年政法部门业务指标 4" xfId="1442"/>
    <cellStyle name="好_2007年政法部门业务指标 4 2" xfId="3226"/>
    <cellStyle name="好_2007年政法部门业务指标 5" xfId="3219"/>
    <cellStyle name="好_2008年县级公安保障标准落实奖励经费分配测算" xfId="1443"/>
    <cellStyle name="好_2008云南省分县市中小学教职工统计表（教育厅提供）" xfId="1444"/>
    <cellStyle name="好_2008云南省分县市中小学教职工统计表（教育厅提供） 2" xfId="1445"/>
    <cellStyle name="好_2008云南省分县市中小学教职工统计表（教育厅提供） 2 2" xfId="1446"/>
    <cellStyle name="好_2008云南省分县市中小学教职工统计表（教育厅提供） 2 2 2" xfId="1447"/>
    <cellStyle name="好_2008云南省分县市中小学教职工统计表（教育厅提供） 2 2 2 2" xfId="3230"/>
    <cellStyle name="好_2008云南省分县市中小学教职工统计表（教育厅提供） 2 2 3" xfId="3229"/>
    <cellStyle name="好_2008云南省分县市中小学教职工统计表（教育厅提供） 2 3" xfId="1448"/>
    <cellStyle name="好_2008云南省分县市中小学教职工统计表（教育厅提供） 2 3 2" xfId="3231"/>
    <cellStyle name="好_2008云南省分县市中小学教职工统计表（教育厅提供） 2 4" xfId="3228"/>
    <cellStyle name="好_2008云南省分县市中小学教职工统计表（教育厅提供） 3" xfId="1449"/>
    <cellStyle name="好_2008云南省分县市中小学教职工统计表（教育厅提供） 3 2" xfId="1450"/>
    <cellStyle name="好_2008云南省分县市中小学教职工统计表（教育厅提供） 3 2 2" xfId="3233"/>
    <cellStyle name="好_2008云南省分县市中小学教职工统计表（教育厅提供） 3 3" xfId="3232"/>
    <cellStyle name="好_2008云南省分县市中小学教职工统计表（教育厅提供） 4" xfId="1451"/>
    <cellStyle name="好_2008云南省分县市中小学教职工统计表（教育厅提供） 4 2" xfId="3234"/>
    <cellStyle name="好_2008云南省分县市中小学教职工统计表（教育厅提供） 5" xfId="3227"/>
    <cellStyle name="好_2009年一般性转移支付标准工资" xfId="1452"/>
    <cellStyle name="好_2009年一般性转移支付标准工资 2" xfId="1453"/>
    <cellStyle name="好_2009年一般性转移支付标准工资 2 2" xfId="1454"/>
    <cellStyle name="好_2009年一般性转移支付标准工资 2 2 2" xfId="1455"/>
    <cellStyle name="好_2009年一般性转移支付标准工资 2 2 2 2" xfId="3238"/>
    <cellStyle name="好_2009年一般性转移支付标准工资 2 2 3" xfId="3237"/>
    <cellStyle name="好_2009年一般性转移支付标准工资 2 3" xfId="1456"/>
    <cellStyle name="好_2009年一般性转移支付标准工资 2 3 2" xfId="3239"/>
    <cellStyle name="好_2009年一般性转移支付标准工资 2 4" xfId="3236"/>
    <cellStyle name="好_2009年一般性转移支付标准工资 3" xfId="1457"/>
    <cellStyle name="好_2009年一般性转移支付标准工资 3 2" xfId="1458"/>
    <cellStyle name="好_2009年一般性转移支付标准工资 3 2 2" xfId="3241"/>
    <cellStyle name="好_2009年一般性转移支付标准工资 3 3" xfId="3240"/>
    <cellStyle name="好_2009年一般性转移支付标准工资 4" xfId="1459"/>
    <cellStyle name="好_2009年一般性转移支付标准工资 4 2" xfId="3242"/>
    <cellStyle name="好_2009年一般性转移支付标准工资 5" xfId="3235"/>
    <cellStyle name="好_2009年一般性转移支付标准工资_~4190974" xfId="1460"/>
    <cellStyle name="好_2009年一般性转移支付标准工资_~4190974 2" xfId="1461"/>
    <cellStyle name="好_2009年一般性转移支付标准工资_~4190974 2 2" xfId="1462"/>
    <cellStyle name="好_2009年一般性转移支付标准工资_~4190974 2 2 2" xfId="1463"/>
    <cellStyle name="好_2009年一般性转移支付标准工资_~4190974 2 2 2 2" xfId="3246"/>
    <cellStyle name="好_2009年一般性转移支付标准工资_~4190974 2 2 3" xfId="3245"/>
    <cellStyle name="好_2009年一般性转移支付标准工资_~4190974 2 3" xfId="1464"/>
    <cellStyle name="好_2009年一般性转移支付标准工资_~4190974 2 3 2" xfId="3247"/>
    <cellStyle name="好_2009年一般性转移支付标准工资_~4190974 2 4" xfId="3244"/>
    <cellStyle name="好_2009年一般性转移支付标准工资_~4190974 3" xfId="1465"/>
    <cellStyle name="好_2009年一般性转移支付标准工资_~4190974 3 2" xfId="1466"/>
    <cellStyle name="好_2009年一般性转移支付标准工资_~4190974 3 2 2" xfId="3249"/>
    <cellStyle name="好_2009年一般性转移支付标准工资_~4190974 3 3" xfId="3248"/>
    <cellStyle name="好_2009年一般性转移支付标准工资_~4190974 4" xfId="1467"/>
    <cellStyle name="好_2009年一般性转移支付标准工资_~4190974 4 2" xfId="3250"/>
    <cellStyle name="好_2009年一般性转移支付标准工资_~4190974 5" xfId="3243"/>
    <cellStyle name="好_2009年一般性转移支付标准工资_~5676413" xfId="1468"/>
    <cellStyle name="好_2009年一般性转移支付标准工资_~5676413 2" xfId="1469"/>
    <cellStyle name="好_2009年一般性转移支付标准工资_~5676413 2 2" xfId="1470"/>
    <cellStyle name="好_2009年一般性转移支付标准工资_~5676413 2 2 2" xfId="1471"/>
    <cellStyle name="好_2009年一般性转移支付标准工资_~5676413 2 2 2 2" xfId="3254"/>
    <cellStyle name="好_2009年一般性转移支付标准工资_~5676413 2 2 3" xfId="3253"/>
    <cellStyle name="好_2009年一般性转移支付标准工资_~5676413 2 3" xfId="1472"/>
    <cellStyle name="好_2009年一般性转移支付标准工资_~5676413 2 3 2" xfId="3255"/>
    <cellStyle name="好_2009年一般性转移支付标准工资_~5676413 2 4" xfId="3252"/>
    <cellStyle name="好_2009年一般性转移支付标准工资_~5676413 3" xfId="1473"/>
    <cellStyle name="好_2009年一般性转移支付标准工资_~5676413 3 2" xfId="1474"/>
    <cellStyle name="好_2009年一般性转移支付标准工资_~5676413 3 2 2" xfId="3257"/>
    <cellStyle name="好_2009年一般性转移支付标准工资_~5676413 3 3" xfId="3256"/>
    <cellStyle name="好_2009年一般性转移支付标准工资_~5676413 4" xfId="1475"/>
    <cellStyle name="好_2009年一般性转移支付标准工资_~5676413 4 2" xfId="3258"/>
    <cellStyle name="好_2009年一般性转移支付标准工资_~5676413 5" xfId="3251"/>
    <cellStyle name="好_2009年一般性转移支付标准工资_不用软件计算9.1不考虑经费管理评价xl" xfId="1476"/>
    <cellStyle name="好_2009年一般性转移支付标准工资_不用软件计算9.1不考虑经费管理评价xl 2" xfId="1477"/>
    <cellStyle name="好_2009年一般性转移支付标准工资_不用软件计算9.1不考虑经费管理评价xl 2 2" xfId="1478"/>
    <cellStyle name="好_2009年一般性转移支付标准工资_不用软件计算9.1不考虑经费管理评价xl 2 2 2" xfId="1479"/>
    <cellStyle name="好_2009年一般性转移支付标准工资_不用软件计算9.1不考虑经费管理评价xl 2 2 2 2" xfId="3262"/>
    <cellStyle name="好_2009年一般性转移支付标准工资_不用软件计算9.1不考虑经费管理评价xl 2 2 3" xfId="3261"/>
    <cellStyle name="好_2009年一般性转移支付标准工资_不用软件计算9.1不考虑经费管理评价xl 2 3" xfId="1480"/>
    <cellStyle name="好_2009年一般性转移支付标准工资_不用软件计算9.1不考虑经费管理评价xl 2 3 2" xfId="3263"/>
    <cellStyle name="好_2009年一般性转移支付标准工资_不用软件计算9.1不考虑经费管理评价xl 2 4" xfId="3260"/>
    <cellStyle name="好_2009年一般性转移支付标准工资_不用软件计算9.1不考虑经费管理评价xl 3" xfId="1481"/>
    <cellStyle name="好_2009年一般性转移支付标准工资_不用软件计算9.1不考虑经费管理评价xl 3 2" xfId="1482"/>
    <cellStyle name="好_2009年一般性转移支付标准工资_不用软件计算9.1不考虑经费管理评价xl 3 2 2" xfId="3265"/>
    <cellStyle name="好_2009年一般性转移支付标准工资_不用软件计算9.1不考虑经费管理评价xl 3 3" xfId="3264"/>
    <cellStyle name="好_2009年一般性转移支付标准工资_不用软件计算9.1不考虑经费管理评价xl 4" xfId="1483"/>
    <cellStyle name="好_2009年一般性转移支付标准工资_不用软件计算9.1不考虑经费管理评价xl 4 2" xfId="3266"/>
    <cellStyle name="好_2009年一般性转移支付标准工资_不用软件计算9.1不考虑经费管理评价xl 5" xfId="3259"/>
    <cellStyle name="好_2009年一般性转移支付标准工资_地方配套按人均增幅控制8.30xl" xfId="1484"/>
    <cellStyle name="好_2009年一般性转移支付标准工资_地方配套按人均增幅控制8.30xl 2" xfId="1485"/>
    <cellStyle name="好_2009年一般性转移支付标准工资_地方配套按人均增幅控制8.30xl 2 2" xfId="1486"/>
    <cellStyle name="好_2009年一般性转移支付标准工资_地方配套按人均增幅控制8.30xl 2 2 2" xfId="1487"/>
    <cellStyle name="好_2009年一般性转移支付标准工资_地方配套按人均增幅控制8.30xl 2 2 2 2" xfId="3270"/>
    <cellStyle name="好_2009年一般性转移支付标准工资_地方配套按人均增幅控制8.30xl 2 2 3" xfId="3269"/>
    <cellStyle name="好_2009年一般性转移支付标准工资_地方配套按人均增幅控制8.30xl 2 3" xfId="1488"/>
    <cellStyle name="好_2009年一般性转移支付标准工资_地方配套按人均增幅控制8.30xl 2 3 2" xfId="3271"/>
    <cellStyle name="好_2009年一般性转移支付标准工资_地方配套按人均增幅控制8.30xl 2 4" xfId="3268"/>
    <cellStyle name="好_2009年一般性转移支付标准工资_地方配套按人均增幅控制8.30xl 3" xfId="1489"/>
    <cellStyle name="好_2009年一般性转移支付标准工资_地方配套按人均增幅控制8.30xl 3 2" xfId="1490"/>
    <cellStyle name="好_2009年一般性转移支付标准工资_地方配套按人均增幅控制8.30xl 3 2 2" xfId="3273"/>
    <cellStyle name="好_2009年一般性转移支付标准工资_地方配套按人均增幅控制8.30xl 3 3" xfId="3272"/>
    <cellStyle name="好_2009年一般性转移支付标准工资_地方配套按人均增幅控制8.30xl 4" xfId="1491"/>
    <cellStyle name="好_2009年一般性转移支付标准工资_地方配套按人均增幅控制8.30xl 4 2" xfId="3274"/>
    <cellStyle name="好_2009年一般性转移支付标准工资_地方配套按人均增幅控制8.30xl 5" xfId="3267"/>
    <cellStyle name="好_2009年一般性转移支付标准工资_地方配套按人均增幅控制8.30一般预算平均增幅、人均可用财力平均增幅两次控制、社会治安系数调整、案件数调整xl" xfId="1492"/>
    <cellStyle name="好_2009年一般性转移支付标准工资_地方配套按人均增幅控制8.30一般预算平均增幅、人均可用财力平均增幅两次控制、社会治安系数调整、案件数调整xl 2" xfId="1493"/>
    <cellStyle name="好_2009年一般性转移支付标准工资_地方配套按人均增幅控制8.30一般预算平均增幅、人均可用财力平均增幅两次控制、社会治安系数调整、案件数调整xl 2 2" xfId="1494"/>
    <cellStyle name="好_2009年一般性转移支付标准工资_地方配套按人均增幅控制8.30一般预算平均增幅、人均可用财力平均增幅两次控制、社会治安系数调整、案件数调整xl 2 2 2" xfId="1495"/>
    <cellStyle name="好_2009年一般性转移支付标准工资_地方配套按人均增幅控制8.30一般预算平均增幅、人均可用财力平均增幅两次控制、社会治安系数调整、案件数调整xl 2 2 2 2" xfId="3278"/>
    <cellStyle name="好_2009年一般性转移支付标准工资_地方配套按人均增幅控制8.30一般预算平均增幅、人均可用财力平均增幅两次控制、社会治安系数调整、案件数调整xl 2 2 3" xfId="3277"/>
    <cellStyle name="好_2009年一般性转移支付标准工资_地方配套按人均增幅控制8.30一般预算平均增幅、人均可用财力平均增幅两次控制、社会治安系数调整、案件数调整xl 2 3" xfId="1496"/>
    <cellStyle name="好_2009年一般性转移支付标准工资_地方配套按人均增幅控制8.30一般预算平均增幅、人均可用财力平均增幅两次控制、社会治安系数调整、案件数调整xl 2 3 2" xfId="3279"/>
    <cellStyle name="好_2009年一般性转移支付标准工资_地方配套按人均增幅控制8.30一般预算平均增幅、人均可用财力平均增幅两次控制、社会治安系数调整、案件数调整xl 2 4" xfId="3276"/>
    <cellStyle name="好_2009年一般性转移支付标准工资_地方配套按人均增幅控制8.30一般预算平均增幅、人均可用财力平均增幅两次控制、社会治安系数调整、案件数调整xl 3" xfId="1497"/>
    <cellStyle name="好_2009年一般性转移支付标准工资_地方配套按人均增幅控制8.30一般预算平均增幅、人均可用财力平均增幅两次控制、社会治安系数调整、案件数调整xl 3 2" xfId="1498"/>
    <cellStyle name="好_2009年一般性转移支付标准工资_地方配套按人均增幅控制8.30一般预算平均增幅、人均可用财力平均增幅两次控制、社会治安系数调整、案件数调整xl 3 2 2" xfId="3281"/>
    <cellStyle name="好_2009年一般性转移支付标准工资_地方配套按人均增幅控制8.30一般预算平均增幅、人均可用财力平均增幅两次控制、社会治安系数调整、案件数调整xl 3 3" xfId="3280"/>
    <cellStyle name="好_2009年一般性转移支付标准工资_地方配套按人均增幅控制8.30一般预算平均增幅、人均可用财力平均增幅两次控制、社会治安系数调整、案件数调整xl 4" xfId="1499"/>
    <cellStyle name="好_2009年一般性转移支付标准工资_地方配套按人均增幅控制8.30一般预算平均增幅、人均可用财力平均增幅两次控制、社会治安系数调整、案件数调整xl 4 2" xfId="3282"/>
    <cellStyle name="好_2009年一般性转移支付标准工资_地方配套按人均增幅控制8.30一般预算平均增幅、人均可用财力平均增幅两次控制、社会治安系数调整、案件数调整xl 5" xfId="3275"/>
    <cellStyle name="好_2009年一般性转移支付标准工资_地方配套按人均增幅控制8.31（调整结案率后）xl" xfId="1500"/>
    <cellStyle name="好_2009年一般性转移支付标准工资_地方配套按人均增幅控制8.31（调整结案率后）xl 2" xfId="1501"/>
    <cellStyle name="好_2009年一般性转移支付标准工资_地方配套按人均增幅控制8.31（调整结案率后）xl 2 2" xfId="1502"/>
    <cellStyle name="好_2009年一般性转移支付标准工资_地方配套按人均增幅控制8.31（调整结案率后）xl 2 2 2" xfId="1503"/>
    <cellStyle name="好_2009年一般性转移支付标准工资_地方配套按人均增幅控制8.31（调整结案率后）xl 2 2 2 2" xfId="3286"/>
    <cellStyle name="好_2009年一般性转移支付标准工资_地方配套按人均增幅控制8.31（调整结案率后）xl 2 2 3" xfId="3285"/>
    <cellStyle name="好_2009年一般性转移支付标准工资_地方配套按人均增幅控制8.31（调整结案率后）xl 2 3" xfId="1504"/>
    <cellStyle name="好_2009年一般性转移支付标准工资_地方配套按人均增幅控制8.31（调整结案率后）xl 2 3 2" xfId="3287"/>
    <cellStyle name="好_2009年一般性转移支付标准工资_地方配套按人均增幅控制8.31（调整结案率后）xl 2 4" xfId="3284"/>
    <cellStyle name="好_2009年一般性转移支付标准工资_地方配套按人均增幅控制8.31（调整结案率后）xl 3" xfId="1505"/>
    <cellStyle name="好_2009年一般性转移支付标准工资_地方配套按人均增幅控制8.31（调整结案率后）xl 3 2" xfId="1506"/>
    <cellStyle name="好_2009年一般性转移支付标准工资_地方配套按人均增幅控制8.31（调整结案率后）xl 3 2 2" xfId="3289"/>
    <cellStyle name="好_2009年一般性转移支付标准工资_地方配套按人均增幅控制8.31（调整结案率后）xl 3 3" xfId="3288"/>
    <cellStyle name="好_2009年一般性转移支付标准工资_地方配套按人均增幅控制8.31（调整结案率后）xl 4" xfId="1507"/>
    <cellStyle name="好_2009年一般性转移支付标准工资_地方配套按人均增幅控制8.31（调整结案率后）xl 4 2" xfId="3290"/>
    <cellStyle name="好_2009年一般性转移支付标准工资_地方配套按人均增幅控制8.31（调整结案率后）xl 5" xfId="3283"/>
    <cellStyle name="好_2009年一般性转移支付标准工资_奖励补助测算5.22测试" xfId="1508"/>
    <cellStyle name="好_2009年一般性转移支付标准工资_奖励补助测算5.22测试 2" xfId="1509"/>
    <cellStyle name="好_2009年一般性转移支付标准工资_奖励补助测算5.22测试 2 2" xfId="1510"/>
    <cellStyle name="好_2009年一般性转移支付标准工资_奖励补助测算5.22测试 2 2 2" xfId="1511"/>
    <cellStyle name="好_2009年一般性转移支付标准工资_奖励补助测算5.22测试 2 2 2 2" xfId="3294"/>
    <cellStyle name="好_2009年一般性转移支付标准工资_奖励补助测算5.22测试 2 2 3" xfId="3293"/>
    <cellStyle name="好_2009年一般性转移支付标准工资_奖励补助测算5.22测试 2 3" xfId="1512"/>
    <cellStyle name="好_2009年一般性转移支付标准工资_奖励补助测算5.22测试 2 3 2" xfId="3295"/>
    <cellStyle name="好_2009年一般性转移支付标准工资_奖励补助测算5.22测试 2 4" xfId="3292"/>
    <cellStyle name="好_2009年一般性转移支付标准工资_奖励补助测算5.22测试 3" xfId="1513"/>
    <cellStyle name="好_2009年一般性转移支付标准工资_奖励补助测算5.22测试 3 2" xfId="1514"/>
    <cellStyle name="好_2009年一般性转移支付标准工资_奖励补助测算5.22测试 3 2 2" xfId="3297"/>
    <cellStyle name="好_2009年一般性转移支付标准工资_奖励补助测算5.22测试 3 3" xfId="3296"/>
    <cellStyle name="好_2009年一般性转移支付标准工资_奖励补助测算5.22测试 4" xfId="1515"/>
    <cellStyle name="好_2009年一般性转移支付标准工资_奖励补助测算5.22测试 4 2" xfId="3298"/>
    <cellStyle name="好_2009年一般性转移支付标准工资_奖励补助测算5.22测试 5" xfId="3291"/>
    <cellStyle name="好_2009年一般性转移支付标准工资_奖励补助测算5.23新" xfId="1516"/>
    <cellStyle name="好_2009年一般性转移支付标准工资_奖励补助测算5.23新 2" xfId="1517"/>
    <cellStyle name="好_2009年一般性转移支付标准工资_奖励补助测算5.23新 2 2" xfId="1518"/>
    <cellStyle name="好_2009年一般性转移支付标准工资_奖励补助测算5.23新 2 2 2" xfId="1519"/>
    <cellStyle name="好_2009年一般性转移支付标准工资_奖励补助测算5.23新 2 2 2 2" xfId="3302"/>
    <cellStyle name="好_2009年一般性转移支付标准工资_奖励补助测算5.23新 2 2 3" xfId="3301"/>
    <cellStyle name="好_2009年一般性转移支付标准工资_奖励补助测算5.23新 2 3" xfId="1520"/>
    <cellStyle name="好_2009年一般性转移支付标准工资_奖励补助测算5.23新 2 3 2" xfId="3303"/>
    <cellStyle name="好_2009年一般性转移支付标准工资_奖励补助测算5.23新 2 4" xfId="3300"/>
    <cellStyle name="好_2009年一般性转移支付标准工资_奖励补助测算5.23新 3" xfId="1521"/>
    <cellStyle name="好_2009年一般性转移支付标准工资_奖励补助测算5.23新 3 2" xfId="1522"/>
    <cellStyle name="好_2009年一般性转移支付标准工资_奖励补助测算5.23新 3 2 2" xfId="3305"/>
    <cellStyle name="好_2009年一般性转移支付标准工资_奖励补助测算5.23新 3 3" xfId="3304"/>
    <cellStyle name="好_2009年一般性转移支付标准工资_奖励补助测算5.23新 4" xfId="1523"/>
    <cellStyle name="好_2009年一般性转移支付标准工资_奖励补助测算5.23新 4 2" xfId="3306"/>
    <cellStyle name="好_2009年一般性转移支付标准工资_奖励补助测算5.23新 5" xfId="3299"/>
    <cellStyle name="好_2009年一般性转移支付标准工资_奖励补助测算5.24冯铸" xfId="1524"/>
    <cellStyle name="好_2009年一般性转移支付标准工资_奖励补助测算5.24冯铸 2" xfId="1525"/>
    <cellStyle name="好_2009年一般性转移支付标准工资_奖励补助测算5.24冯铸 2 2" xfId="1526"/>
    <cellStyle name="好_2009年一般性转移支付标准工资_奖励补助测算5.24冯铸 2 2 2" xfId="1527"/>
    <cellStyle name="好_2009年一般性转移支付标准工资_奖励补助测算5.24冯铸 2 2 2 2" xfId="3310"/>
    <cellStyle name="好_2009年一般性转移支付标准工资_奖励补助测算5.24冯铸 2 2 3" xfId="3309"/>
    <cellStyle name="好_2009年一般性转移支付标准工资_奖励补助测算5.24冯铸 2 3" xfId="1528"/>
    <cellStyle name="好_2009年一般性转移支付标准工资_奖励补助测算5.24冯铸 2 3 2" xfId="3311"/>
    <cellStyle name="好_2009年一般性转移支付标准工资_奖励补助测算5.24冯铸 2 4" xfId="3308"/>
    <cellStyle name="好_2009年一般性转移支付标准工资_奖励补助测算5.24冯铸 3" xfId="1529"/>
    <cellStyle name="好_2009年一般性转移支付标准工资_奖励补助测算5.24冯铸 3 2" xfId="1530"/>
    <cellStyle name="好_2009年一般性转移支付标准工资_奖励补助测算5.24冯铸 3 2 2" xfId="3313"/>
    <cellStyle name="好_2009年一般性转移支付标准工资_奖励补助测算5.24冯铸 3 3" xfId="3312"/>
    <cellStyle name="好_2009年一般性转移支付标准工资_奖励补助测算5.24冯铸 4" xfId="1531"/>
    <cellStyle name="好_2009年一般性转移支付标准工资_奖励补助测算5.24冯铸 4 2" xfId="3314"/>
    <cellStyle name="好_2009年一般性转移支付标准工资_奖励补助测算5.24冯铸 5" xfId="3307"/>
    <cellStyle name="好_2009年一般性转移支付标准工资_奖励补助测算7.23" xfId="1532"/>
    <cellStyle name="好_2009年一般性转移支付标准工资_奖励补助测算7.23 2" xfId="1533"/>
    <cellStyle name="好_2009年一般性转移支付标准工资_奖励补助测算7.23 2 2" xfId="1534"/>
    <cellStyle name="好_2009年一般性转移支付标准工资_奖励补助测算7.23 2 2 2" xfId="1535"/>
    <cellStyle name="好_2009年一般性转移支付标准工资_奖励补助测算7.23 2 2 2 2" xfId="3318"/>
    <cellStyle name="好_2009年一般性转移支付标准工资_奖励补助测算7.23 2 2 3" xfId="3317"/>
    <cellStyle name="好_2009年一般性转移支付标准工资_奖励补助测算7.23 2 3" xfId="1536"/>
    <cellStyle name="好_2009年一般性转移支付标准工资_奖励补助测算7.23 2 3 2" xfId="3319"/>
    <cellStyle name="好_2009年一般性转移支付标准工资_奖励补助测算7.23 2 4" xfId="3316"/>
    <cellStyle name="好_2009年一般性转移支付标准工资_奖励补助测算7.23 3" xfId="1537"/>
    <cellStyle name="好_2009年一般性转移支付标准工资_奖励补助测算7.23 3 2" xfId="1538"/>
    <cellStyle name="好_2009年一般性转移支付标准工资_奖励补助测算7.23 3 2 2" xfId="3321"/>
    <cellStyle name="好_2009年一般性转移支付标准工资_奖励补助测算7.23 3 3" xfId="3320"/>
    <cellStyle name="好_2009年一般性转移支付标准工资_奖励补助测算7.23 4" xfId="1539"/>
    <cellStyle name="好_2009年一般性转移支付标准工资_奖励补助测算7.23 4 2" xfId="3322"/>
    <cellStyle name="好_2009年一般性转移支付标准工资_奖励补助测算7.23 5" xfId="3315"/>
    <cellStyle name="好_2009年一般性转移支付标准工资_奖励补助测算7.25" xfId="1540"/>
    <cellStyle name="好_2009年一般性转移支付标准工资_奖励补助测算7.25 (version 1) (version 1)" xfId="1541"/>
    <cellStyle name="好_2009年一般性转移支付标准工资_奖励补助测算7.25 (version 1) (version 1) 2" xfId="1542"/>
    <cellStyle name="好_2009年一般性转移支付标准工资_奖励补助测算7.25 (version 1) (version 1) 2 2" xfId="1543"/>
    <cellStyle name="好_2009年一般性转移支付标准工资_奖励补助测算7.25 (version 1) (version 1) 2 2 2" xfId="1544"/>
    <cellStyle name="好_2009年一般性转移支付标准工资_奖励补助测算7.25 (version 1) (version 1) 2 2 2 2" xfId="3327"/>
    <cellStyle name="好_2009年一般性转移支付标准工资_奖励补助测算7.25 (version 1) (version 1) 2 2 3" xfId="3326"/>
    <cellStyle name="好_2009年一般性转移支付标准工资_奖励补助测算7.25 (version 1) (version 1) 2 3" xfId="1545"/>
    <cellStyle name="好_2009年一般性转移支付标准工资_奖励补助测算7.25 (version 1) (version 1) 2 3 2" xfId="3328"/>
    <cellStyle name="好_2009年一般性转移支付标准工资_奖励补助测算7.25 (version 1) (version 1) 2 4" xfId="3325"/>
    <cellStyle name="好_2009年一般性转移支付标准工资_奖励补助测算7.25 (version 1) (version 1) 3" xfId="1546"/>
    <cellStyle name="好_2009年一般性转移支付标准工资_奖励补助测算7.25 (version 1) (version 1) 3 2" xfId="1547"/>
    <cellStyle name="好_2009年一般性转移支付标准工资_奖励补助测算7.25 (version 1) (version 1) 3 2 2" xfId="3330"/>
    <cellStyle name="好_2009年一般性转移支付标准工资_奖励补助测算7.25 (version 1) (version 1) 3 3" xfId="3329"/>
    <cellStyle name="好_2009年一般性转移支付标准工资_奖励补助测算7.25 (version 1) (version 1) 4" xfId="1548"/>
    <cellStyle name="好_2009年一般性转移支付标准工资_奖励补助测算7.25 (version 1) (version 1) 4 2" xfId="3331"/>
    <cellStyle name="好_2009年一般性转移支付标准工资_奖励补助测算7.25 (version 1) (version 1) 5" xfId="3324"/>
    <cellStyle name="好_2009年一般性转移支付标准工资_奖励补助测算7.25 2" xfId="1549"/>
    <cellStyle name="好_2009年一般性转移支付标准工资_奖励补助测算7.25 2 2" xfId="1550"/>
    <cellStyle name="好_2009年一般性转移支付标准工资_奖励补助测算7.25 2 2 2" xfId="1551"/>
    <cellStyle name="好_2009年一般性转移支付标准工资_奖励补助测算7.25 2 2 2 2" xfId="3334"/>
    <cellStyle name="好_2009年一般性转移支付标准工资_奖励补助测算7.25 2 2 3" xfId="3333"/>
    <cellStyle name="好_2009年一般性转移支付标准工资_奖励补助测算7.25 2 3" xfId="1552"/>
    <cellStyle name="好_2009年一般性转移支付标准工资_奖励补助测算7.25 2 3 2" xfId="3335"/>
    <cellStyle name="好_2009年一般性转移支付标准工资_奖励补助测算7.25 2 4" xfId="3332"/>
    <cellStyle name="好_2009年一般性转移支付标准工资_奖励补助测算7.25 3" xfId="1553"/>
    <cellStyle name="好_2009年一般性转移支付标准工资_奖励补助测算7.25 3 2" xfId="1554"/>
    <cellStyle name="好_2009年一般性转移支付标准工资_奖励补助测算7.25 3 2 2" xfId="3337"/>
    <cellStyle name="好_2009年一般性转移支付标准工资_奖励补助测算7.25 3 3" xfId="3336"/>
    <cellStyle name="好_2009年一般性转移支付标准工资_奖励补助测算7.25 4" xfId="1555"/>
    <cellStyle name="好_2009年一般性转移支付标准工资_奖励补助测算7.25 4 2" xfId="1556"/>
    <cellStyle name="好_2009年一般性转移支付标准工资_奖励补助测算7.25 4 2 2" xfId="3339"/>
    <cellStyle name="好_2009年一般性转移支付标准工资_奖励补助测算7.25 4 3" xfId="3338"/>
    <cellStyle name="好_2009年一般性转移支付标准工资_奖励补助测算7.25 5" xfId="1557"/>
    <cellStyle name="好_2009年一般性转移支付标准工资_奖励补助测算7.25 5 2" xfId="3340"/>
    <cellStyle name="好_2009年一般性转移支付标准工资_奖励补助测算7.25 6" xfId="3323"/>
    <cellStyle name="好_26B763351BD94A32801FF9DEB697A4AA_c" xfId="1558"/>
    <cellStyle name="好_26B763351BD94A32801FF9DEB697A4AA_c 2" xfId="1559"/>
    <cellStyle name="好_26B763351BD94A32801FF9DEB697A4AA_c 2 2" xfId="3342"/>
    <cellStyle name="好_26B763351BD94A32801FF9DEB697A4AA_c 3" xfId="3341"/>
    <cellStyle name="好_530623_2006年县级财政报表附表" xfId="1560"/>
    <cellStyle name="好_530623_2006年县级财政报表附表 2" xfId="1561"/>
    <cellStyle name="好_530623_2006年县级财政报表附表 2 2" xfId="1562"/>
    <cellStyle name="好_530623_2006年县级财政报表附表 2 2 2" xfId="1563"/>
    <cellStyle name="好_530623_2006年县级财政报表附表 2 2 2 2" xfId="3346"/>
    <cellStyle name="好_530623_2006年县级财政报表附表 2 2 3" xfId="3345"/>
    <cellStyle name="好_530623_2006年县级财政报表附表 2 3" xfId="1564"/>
    <cellStyle name="好_530623_2006年县级财政报表附表 2 3 2" xfId="3347"/>
    <cellStyle name="好_530623_2006年县级财政报表附表 2 4" xfId="3344"/>
    <cellStyle name="好_530623_2006年县级财政报表附表 3" xfId="1565"/>
    <cellStyle name="好_530623_2006年县级财政报表附表 3 2" xfId="1566"/>
    <cellStyle name="好_530623_2006年县级财政报表附表 3 2 2" xfId="3349"/>
    <cellStyle name="好_530623_2006年县级财政报表附表 3 3" xfId="3348"/>
    <cellStyle name="好_530623_2006年县级财政报表附表 4" xfId="1567"/>
    <cellStyle name="好_530623_2006年县级财政报表附表 4 2" xfId="3350"/>
    <cellStyle name="好_530623_2006年县级财政报表附表 5" xfId="3343"/>
    <cellStyle name="好_530629_2006年县级财政报表附表" xfId="1568"/>
    <cellStyle name="好_530629_2006年县级财政报表附表 2" xfId="1569"/>
    <cellStyle name="好_530629_2006年县级财政报表附表 2 2" xfId="1570"/>
    <cellStyle name="好_530629_2006年县级财政报表附表 2 2 2" xfId="1571"/>
    <cellStyle name="好_530629_2006年县级财政报表附表 2 2 2 2" xfId="3354"/>
    <cellStyle name="好_530629_2006年县级财政报表附表 2 2 3" xfId="3353"/>
    <cellStyle name="好_530629_2006年县级财政报表附表 2 3" xfId="1572"/>
    <cellStyle name="好_530629_2006年县级财政报表附表 2 3 2" xfId="3355"/>
    <cellStyle name="好_530629_2006年县级财政报表附表 2 4" xfId="3352"/>
    <cellStyle name="好_530629_2006年县级财政报表附表 3" xfId="1573"/>
    <cellStyle name="好_530629_2006年县级财政报表附表 3 2" xfId="1574"/>
    <cellStyle name="好_530629_2006年县级财政报表附表 3 2 2" xfId="3357"/>
    <cellStyle name="好_530629_2006年县级财政报表附表 3 3" xfId="3356"/>
    <cellStyle name="好_530629_2006年县级财政报表附表 4" xfId="1575"/>
    <cellStyle name="好_530629_2006年县级财政报表附表 4 2" xfId="3358"/>
    <cellStyle name="好_530629_2006年县级财政报表附表 5" xfId="3351"/>
    <cellStyle name="好_5334_2006年迪庆县级财政报表附表" xfId="1576"/>
    <cellStyle name="好_5334_2006年迪庆县级财政报表附表 2" xfId="1577"/>
    <cellStyle name="好_5334_2006年迪庆县级财政报表附表 2 2" xfId="1578"/>
    <cellStyle name="好_5334_2006年迪庆县级财政报表附表 2 2 2" xfId="1579"/>
    <cellStyle name="好_5334_2006年迪庆县级财政报表附表 2 2 2 2" xfId="3362"/>
    <cellStyle name="好_5334_2006年迪庆县级财政报表附表 2 2 3" xfId="3361"/>
    <cellStyle name="好_5334_2006年迪庆县级财政报表附表 2 3" xfId="1580"/>
    <cellStyle name="好_5334_2006年迪庆县级财政报表附表 2 3 2" xfId="3363"/>
    <cellStyle name="好_5334_2006年迪庆县级财政报表附表 2 4" xfId="3360"/>
    <cellStyle name="好_5334_2006年迪庆县级财政报表附表 3" xfId="1581"/>
    <cellStyle name="好_5334_2006年迪庆县级财政报表附表 3 2" xfId="1582"/>
    <cellStyle name="好_5334_2006年迪庆县级财政报表附表 3 2 2" xfId="3365"/>
    <cellStyle name="好_5334_2006年迪庆县级财政报表附表 3 3" xfId="3364"/>
    <cellStyle name="好_5334_2006年迪庆县级财政报表附表 4" xfId="1583"/>
    <cellStyle name="好_5334_2006年迪庆县级财政报表附表 4 2" xfId="3366"/>
    <cellStyle name="好_5334_2006年迪庆县级财政报表附表 5" xfId="3359"/>
    <cellStyle name="好_7FCDB1134FC94DDDB095F60B2C175118" xfId="1584"/>
    <cellStyle name="好_7FCDB1134FC94DDDB095F60B2C175118 2" xfId="1585"/>
    <cellStyle name="好_7FCDB1134FC94DDDB095F60B2C175118 2 2" xfId="3368"/>
    <cellStyle name="好_7FCDB1134FC94DDDB095F60B2C175118 3" xfId="3367"/>
    <cellStyle name="好_A22569180391442CBB6EA5F90672F36B_c" xfId="1586"/>
    <cellStyle name="好_A22569180391442CBB6EA5F90672F36B_c 2" xfId="1587"/>
    <cellStyle name="好_A22569180391442CBB6EA5F90672F36B_c 2 2" xfId="3370"/>
    <cellStyle name="好_A22569180391442CBB6EA5F90672F36B_c 3" xfId="3369"/>
    <cellStyle name="好_A426B27925684093B009CAC20FF19EF3_c" xfId="1588"/>
    <cellStyle name="好_A426B27925684093B009CAC20FF19EF3_c 2" xfId="1589"/>
    <cellStyle name="好_A426B27925684093B009CAC20FF19EF3_c 2 2" xfId="3372"/>
    <cellStyle name="好_A426B27925684093B009CAC20FF19EF3_c 3" xfId="3371"/>
    <cellStyle name="好_Book1" xfId="1590"/>
    <cellStyle name="好_Book1 2" xfId="1591"/>
    <cellStyle name="好_Book1 2 2" xfId="1592"/>
    <cellStyle name="好_Book1 2 2 2" xfId="1593"/>
    <cellStyle name="好_Book1 2 2 2 2" xfId="3376"/>
    <cellStyle name="好_Book1 2 2 3" xfId="3375"/>
    <cellStyle name="好_Book1 2 3" xfId="1594"/>
    <cellStyle name="好_Book1 2 3 2" xfId="3377"/>
    <cellStyle name="好_Book1 2 4" xfId="3374"/>
    <cellStyle name="好_Book1 3" xfId="1595"/>
    <cellStyle name="好_Book1 3 2" xfId="1596"/>
    <cellStyle name="好_Book1 3 2 2" xfId="3379"/>
    <cellStyle name="好_Book1 3 3" xfId="3378"/>
    <cellStyle name="好_Book1 4" xfId="1597"/>
    <cellStyle name="好_Book1 4 2" xfId="3380"/>
    <cellStyle name="好_Book1 5" xfId="3373"/>
    <cellStyle name="好_Book1_1" xfId="1598"/>
    <cellStyle name="好_Book1_1 2" xfId="1599"/>
    <cellStyle name="好_Book1_1 2 2" xfId="1600"/>
    <cellStyle name="好_Book1_1 2 2 2" xfId="1601"/>
    <cellStyle name="好_Book1_1 2 2 2 2" xfId="3384"/>
    <cellStyle name="好_Book1_1 2 2 3" xfId="3383"/>
    <cellStyle name="好_Book1_1 2 3" xfId="1602"/>
    <cellStyle name="好_Book1_1 2 3 2" xfId="3385"/>
    <cellStyle name="好_Book1_1 2 4" xfId="3382"/>
    <cellStyle name="好_Book1_1 3" xfId="1603"/>
    <cellStyle name="好_Book1_1 3 2" xfId="1604"/>
    <cellStyle name="好_Book1_1 3 2 2" xfId="3387"/>
    <cellStyle name="好_Book1_1 3 3" xfId="3386"/>
    <cellStyle name="好_Book1_1 4" xfId="1605"/>
    <cellStyle name="好_Book1_1 4 2" xfId="3388"/>
    <cellStyle name="好_Book1_1 5" xfId="3381"/>
    <cellStyle name="好_Book2" xfId="1606"/>
    <cellStyle name="好_Book2 2" xfId="1607"/>
    <cellStyle name="好_Book2 2 2" xfId="1608"/>
    <cellStyle name="好_Book2 2 2 2" xfId="1609"/>
    <cellStyle name="好_Book2 2 2 2 2" xfId="3392"/>
    <cellStyle name="好_Book2 2 2 3" xfId="3391"/>
    <cellStyle name="好_Book2 2 3" xfId="1610"/>
    <cellStyle name="好_Book2 2 3 2" xfId="3393"/>
    <cellStyle name="好_Book2 2 4" xfId="3390"/>
    <cellStyle name="好_Book2 3" xfId="1611"/>
    <cellStyle name="好_Book2 3 2" xfId="1612"/>
    <cellStyle name="好_Book2 3 2 2" xfId="3395"/>
    <cellStyle name="好_Book2 3 3" xfId="3394"/>
    <cellStyle name="好_Book2 4" xfId="1613"/>
    <cellStyle name="好_Book2 4 2" xfId="3396"/>
    <cellStyle name="好_Book2 5" xfId="3389"/>
    <cellStyle name="好_M01-2(州市补助收入)" xfId="1614"/>
    <cellStyle name="好_M01-2(州市补助收入) 2" xfId="1615"/>
    <cellStyle name="好_M01-2(州市补助收入) 2 2" xfId="1616"/>
    <cellStyle name="好_M01-2(州市补助收入) 2 2 2" xfId="1617"/>
    <cellStyle name="好_M01-2(州市补助收入) 2 2 2 2" xfId="3400"/>
    <cellStyle name="好_M01-2(州市补助收入) 2 2 3" xfId="3399"/>
    <cellStyle name="好_M01-2(州市补助收入) 2 3" xfId="1618"/>
    <cellStyle name="好_M01-2(州市补助收入) 2 3 2" xfId="3401"/>
    <cellStyle name="好_M01-2(州市补助收入) 2 4" xfId="3398"/>
    <cellStyle name="好_M01-2(州市补助收入) 3" xfId="1619"/>
    <cellStyle name="好_M01-2(州市补助收入) 3 2" xfId="1620"/>
    <cellStyle name="好_M01-2(州市补助收入) 3 2 2" xfId="3403"/>
    <cellStyle name="好_M01-2(州市补助收入) 3 3" xfId="3402"/>
    <cellStyle name="好_M01-2(州市补助收入) 4" xfId="1621"/>
    <cellStyle name="好_M01-2(州市补助收入) 4 2" xfId="3404"/>
    <cellStyle name="好_M01-2(州市补助收入) 5" xfId="3397"/>
    <cellStyle name="好_M03" xfId="1622"/>
    <cellStyle name="好_M03 2" xfId="1623"/>
    <cellStyle name="好_M03 2 2" xfId="1624"/>
    <cellStyle name="好_M03 2 2 2" xfId="1625"/>
    <cellStyle name="好_M03 2 2 2 2" xfId="3408"/>
    <cellStyle name="好_M03 2 2 3" xfId="3407"/>
    <cellStyle name="好_M03 2 3" xfId="1626"/>
    <cellStyle name="好_M03 2 3 2" xfId="3409"/>
    <cellStyle name="好_M03 2 4" xfId="3406"/>
    <cellStyle name="好_M03 3" xfId="1627"/>
    <cellStyle name="好_M03 3 2" xfId="1628"/>
    <cellStyle name="好_M03 3 2 2" xfId="3411"/>
    <cellStyle name="好_M03 3 3" xfId="3410"/>
    <cellStyle name="好_M03 4" xfId="1629"/>
    <cellStyle name="好_M03 4 2" xfId="3412"/>
    <cellStyle name="好_M03 5" xfId="3405"/>
    <cellStyle name="好_不用软件计算9.1不考虑经费管理评价xl" xfId="1630"/>
    <cellStyle name="好_不用软件计算9.1不考虑经费管理评价xl 2" xfId="1631"/>
    <cellStyle name="好_不用软件计算9.1不考虑经费管理评价xl 2 2" xfId="1632"/>
    <cellStyle name="好_不用软件计算9.1不考虑经费管理评价xl 2 2 2" xfId="1633"/>
    <cellStyle name="好_不用软件计算9.1不考虑经费管理评价xl 2 2 2 2" xfId="3416"/>
    <cellStyle name="好_不用软件计算9.1不考虑经费管理评价xl 2 2 3" xfId="3415"/>
    <cellStyle name="好_不用软件计算9.1不考虑经费管理评价xl 2 3" xfId="1634"/>
    <cellStyle name="好_不用软件计算9.1不考虑经费管理评价xl 2 3 2" xfId="3417"/>
    <cellStyle name="好_不用软件计算9.1不考虑经费管理评价xl 2 4" xfId="3414"/>
    <cellStyle name="好_不用软件计算9.1不考虑经费管理评价xl 3" xfId="1635"/>
    <cellStyle name="好_不用软件计算9.1不考虑经费管理评价xl 3 2" xfId="1636"/>
    <cellStyle name="好_不用软件计算9.1不考虑经费管理评价xl 3 2 2" xfId="3419"/>
    <cellStyle name="好_不用软件计算9.1不考虑经费管理评价xl 3 3" xfId="3418"/>
    <cellStyle name="好_不用软件计算9.1不考虑经费管理评价xl 4" xfId="1637"/>
    <cellStyle name="好_不用软件计算9.1不考虑经费管理评价xl 4 2" xfId="3420"/>
    <cellStyle name="好_不用软件计算9.1不考虑经费管理评价xl 5" xfId="3413"/>
    <cellStyle name="好_财政供养人员" xfId="1638"/>
    <cellStyle name="好_财政供养人员 2" xfId="1639"/>
    <cellStyle name="好_财政供养人员 2 2" xfId="1640"/>
    <cellStyle name="好_财政供养人员 2 2 2" xfId="1641"/>
    <cellStyle name="好_财政供养人员 2 2 2 2" xfId="3424"/>
    <cellStyle name="好_财政供养人员 2 2 3" xfId="3423"/>
    <cellStyle name="好_财政供养人员 2 3" xfId="1642"/>
    <cellStyle name="好_财政供养人员 2 3 2" xfId="3425"/>
    <cellStyle name="好_财政供养人员 2 4" xfId="3422"/>
    <cellStyle name="好_财政供养人员 3" xfId="1643"/>
    <cellStyle name="好_财政供养人员 3 2" xfId="1644"/>
    <cellStyle name="好_财政供养人员 3 2 2" xfId="3427"/>
    <cellStyle name="好_财政供养人员 3 3" xfId="3426"/>
    <cellStyle name="好_财政供养人员 4" xfId="1645"/>
    <cellStyle name="好_财政供养人员 4 2" xfId="3428"/>
    <cellStyle name="好_财政供养人员 5" xfId="3421"/>
    <cellStyle name="好_财政支出对上级的依赖程度" xfId="1646"/>
    <cellStyle name="好_城建部门" xfId="1647"/>
    <cellStyle name="好_地方配套按人均增幅控制8.30xl" xfId="1648"/>
    <cellStyle name="好_地方配套按人均增幅控制8.30xl 2" xfId="1649"/>
    <cellStyle name="好_地方配套按人均增幅控制8.30xl 2 2" xfId="1650"/>
    <cellStyle name="好_地方配套按人均增幅控制8.30xl 2 2 2" xfId="1651"/>
    <cellStyle name="好_地方配套按人均增幅控制8.30xl 2 2 2 2" xfId="3432"/>
    <cellStyle name="好_地方配套按人均增幅控制8.30xl 2 2 3" xfId="3431"/>
    <cellStyle name="好_地方配套按人均增幅控制8.30xl 2 3" xfId="1652"/>
    <cellStyle name="好_地方配套按人均增幅控制8.30xl 2 3 2" xfId="3433"/>
    <cellStyle name="好_地方配套按人均增幅控制8.30xl 2 4" xfId="3430"/>
    <cellStyle name="好_地方配套按人均增幅控制8.30xl 3" xfId="1653"/>
    <cellStyle name="好_地方配套按人均增幅控制8.30xl 3 2" xfId="1654"/>
    <cellStyle name="好_地方配套按人均增幅控制8.30xl 3 2 2" xfId="3435"/>
    <cellStyle name="好_地方配套按人均增幅控制8.30xl 3 3" xfId="3434"/>
    <cellStyle name="好_地方配套按人均增幅控制8.30xl 4" xfId="1655"/>
    <cellStyle name="好_地方配套按人均增幅控制8.30xl 4 2" xfId="3436"/>
    <cellStyle name="好_地方配套按人均增幅控制8.30xl 5" xfId="3429"/>
    <cellStyle name="好_地方配套按人均增幅控制8.30一般预算平均增幅、人均可用财力平均增幅两次控制、社会治安系数调整、案件数调整xl" xfId="1656"/>
    <cellStyle name="好_地方配套按人均增幅控制8.30一般预算平均增幅、人均可用财力平均增幅两次控制、社会治安系数调整、案件数调整xl 2" xfId="1657"/>
    <cellStyle name="好_地方配套按人均增幅控制8.30一般预算平均增幅、人均可用财力平均增幅两次控制、社会治安系数调整、案件数调整xl 2 2" xfId="1658"/>
    <cellStyle name="好_地方配套按人均增幅控制8.30一般预算平均增幅、人均可用财力平均增幅两次控制、社会治安系数调整、案件数调整xl 2 2 2" xfId="1659"/>
    <cellStyle name="好_地方配套按人均增幅控制8.30一般预算平均增幅、人均可用财力平均增幅两次控制、社会治安系数调整、案件数调整xl 2 2 2 2" xfId="3440"/>
    <cellStyle name="好_地方配套按人均增幅控制8.30一般预算平均增幅、人均可用财力平均增幅两次控制、社会治安系数调整、案件数调整xl 2 2 3" xfId="3439"/>
    <cellStyle name="好_地方配套按人均增幅控制8.30一般预算平均增幅、人均可用财力平均增幅两次控制、社会治安系数调整、案件数调整xl 2 3" xfId="1660"/>
    <cellStyle name="好_地方配套按人均增幅控制8.30一般预算平均增幅、人均可用财力平均增幅两次控制、社会治安系数调整、案件数调整xl 2 3 2" xfId="3441"/>
    <cellStyle name="好_地方配套按人均增幅控制8.30一般预算平均增幅、人均可用财力平均增幅两次控制、社会治安系数调整、案件数调整xl 2 4" xfId="3438"/>
    <cellStyle name="好_地方配套按人均增幅控制8.30一般预算平均增幅、人均可用财力平均增幅两次控制、社会治安系数调整、案件数调整xl 3" xfId="1661"/>
    <cellStyle name="好_地方配套按人均增幅控制8.30一般预算平均增幅、人均可用财力平均增幅两次控制、社会治安系数调整、案件数调整xl 3 2" xfId="1662"/>
    <cellStyle name="好_地方配套按人均增幅控制8.30一般预算平均增幅、人均可用财力平均增幅两次控制、社会治安系数调整、案件数调整xl 3 2 2" xfId="3443"/>
    <cellStyle name="好_地方配套按人均增幅控制8.30一般预算平均增幅、人均可用财力平均增幅两次控制、社会治安系数调整、案件数调整xl 3 3" xfId="3442"/>
    <cellStyle name="好_地方配套按人均增幅控制8.30一般预算平均增幅、人均可用财力平均增幅两次控制、社会治安系数调整、案件数调整xl 4" xfId="1663"/>
    <cellStyle name="好_地方配套按人均增幅控制8.30一般预算平均增幅、人均可用财力平均增幅两次控制、社会治安系数调整、案件数调整xl 4 2" xfId="3444"/>
    <cellStyle name="好_地方配套按人均增幅控制8.30一般预算平均增幅、人均可用财力平均增幅两次控制、社会治安系数调整、案件数调整xl 5" xfId="3437"/>
    <cellStyle name="好_地方配套按人均增幅控制8.31（调整结案率后）xl" xfId="1664"/>
    <cellStyle name="好_地方配套按人均增幅控制8.31（调整结案率后）xl 2" xfId="1665"/>
    <cellStyle name="好_地方配套按人均增幅控制8.31（调整结案率后）xl 2 2" xfId="1666"/>
    <cellStyle name="好_地方配套按人均增幅控制8.31（调整结案率后）xl 2 2 2" xfId="1667"/>
    <cellStyle name="好_地方配套按人均增幅控制8.31（调整结案率后）xl 2 2 2 2" xfId="3448"/>
    <cellStyle name="好_地方配套按人均增幅控制8.31（调整结案率后）xl 2 2 3" xfId="3447"/>
    <cellStyle name="好_地方配套按人均增幅控制8.31（调整结案率后）xl 2 3" xfId="1668"/>
    <cellStyle name="好_地方配套按人均增幅控制8.31（调整结案率后）xl 2 3 2" xfId="3449"/>
    <cellStyle name="好_地方配套按人均增幅控制8.31（调整结案率后）xl 2 4" xfId="3446"/>
    <cellStyle name="好_地方配套按人均增幅控制8.31（调整结案率后）xl 3" xfId="1669"/>
    <cellStyle name="好_地方配套按人均增幅控制8.31（调整结案率后）xl 3 2" xfId="1670"/>
    <cellStyle name="好_地方配套按人均增幅控制8.31（调整结案率后）xl 3 2 2" xfId="3451"/>
    <cellStyle name="好_地方配套按人均增幅控制8.31（调整结案率后）xl 3 3" xfId="3450"/>
    <cellStyle name="好_地方配套按人均增幅控制8.31（调整结案率后）xl 4" xfId="1671"/>
    <cellStyle name="好_地方配套按人均增幅控制8.31（调整结案率后）xl 4 2" xfId="3452"/>
    <cellStyle name="好_地方配套按人均增幅控制8.31（调整结案率后）xl 5" xfId="3445"/>
    <cellStyle name="好_第五部分(才淼、饶永宏）" xfId="1672"/>
    <cellStyle name="好_第五部分(才淼、饶永宏） 2" xfId="1673"/>
    <cellStyle name="好_第五部分(才淼、饶永宏） 2 2" xfId="1674"/>
    <cellStyle name="好_第五部分(才淼、饶永宏） 2 2 2" xfId="1675"/>
    <cellStyle name="好_第五部分(才淼、饶永宏） 2 2 2 2" xfId="3456"/>
    <cellStyle name="好_第五部分(才淼、饶永宏） 2 2 3" xfId="3455"/>
    <cellStyle name="好_第五部分(才淼、饶永宏） 2 3" xfId="1676"/>
    <cellStyle name="好_第五部分(才淼、饶永宏） 2 3 2" xfId="3457"/>
    <cellStyle name="好_第五部分(才淼、饶永宏） 2 4" xfId="3454"/>
    <cellStyle name="好_第五部分(才淼、饶永宏） 3" xfId="1677"/>
    <cellStyle name="好_第五部分(才淼、饶永宏） 3 2" xfId="1678"/>
    <cellStyle name="好_第五部分(才淼、饶永宏） 3 2 2" xfId="3459"/>
    <cellStyle name="好_第五部分(才淼、饶永宏） 3 3" xfId="3458"/>
    <cellStyle name="好_第五部分(才淼、饶永宏） 4" xfId="1679"/>
    <cellStyle name="好_第五部分(才淼、饶永宏） 4 2" xfId="3460"/>
    <cellStyle name="好_第五部分(才淼、饶永宏） 5" xfId="3453"/>
    <cellStyle name="好_第一部分：综合全" xfId="1680"/>
    <cellStyle name="好_高中教师人数（教育厅1.6日提供）" xfId="1681"/>
    <cellStyle name="好_高中教师人数（教育厅1.6日提供） 2" xfId="1682"/>
    <cellStyle name="好_高中教师人数（教育厅1.6日提供） 2 2" xfId="1683"/>
    <cellStyle name="好_高中教师人数（教育厅1.6日提供） 2 2 2" xfId="1684"/>
    <cellStyle name="好_高中教师人数（教育厅1.6日提供） 2 2 2 2" xfId="3464"/>
    <cellStyle name="好_高中教师人数（教育厅1.6日提供） 2 2 3" xfId="3463"/>
    <cellStyle name="好_高中教师人数（教育厅1.6日提供） 2 3" xfId="1685"/>
    <cellStyle name="好_高中教师人数（教育厅1.6日提供） 2 3 2" xfId="3465"/>
    <cellStyle name="好_高中教师人数（教育厅1.6日提供） 2 4" xfId="3462"/>
    <cellStyle name="好_高中教师人数（教育厅1.6日提供） 3" xfId="1686"/>
    <cellStyle name="好_高中教师人数（教育厅1.6日提供） 3 2" xfId="1687"/>
    <cellStyle name="好_高中教师人数（教育厅1.6日提供） 3 2 2" xfId="3467"/>
    <cellStyle name="好_高中教师人数（教育厅1.6日提供） 3 3" xfId="3466"/>
    <cellStyle name="好_高中教师人数（教育厅1.6日提供） 4" xfId="1688"/>
    <cellStyle name="好_高中教师人数（教育厅1.6日提供） 4 2" xfId="3468"/>
    <cellStyle name="好_高中教师人数（教育厅1.6日提供） 5" xfId="3461"/>
    <cellStyle name="好_汇总" xfId="1689"/>
    <cellStyle name="好_汇总 2" xfId="1690"/>
    <cellStyle name="好_汇总 2 2" xfId="1691"/>
    <cellStyle name="好_汇总 2 2 2" xfId="1692"/>
    <cellStyle name="好_汇总 2 2 2 2" xfId="3472"/>
    <cellStyle name="好_汇总 2 2 3" xfId="3471"/>
    <cellStyle name="好_汇总 2 3" xfId="1693"/>
    <cellStyle name="好_汇总 2 3 2" xfId="3473"/>
    <cellStyle name="好_汇总 2 4" xfId="3470"/>
    <cellStyle name="好_汇总 3" xfId="1694"/>
    <cellStyle name="好_汇总 3 2" xfId="1695"/>
    <cellStyle name="好_汇总 3 2 2" xfId="3475"/>
    <cellStyle name="好_汇总 3 3" xfId="3474"/>
    <cellStyle name="好_汇总 4" xfId="1696"/>
    <cellStyle name="好_汇总 4 2" xfId="3476"/>
    <cellStyle name="好_汇总 5" xfId="3469"/>
    <cellStyle name="好_汇总-县级财政报表附表" xfId="1697"/>
    <cellStyle name="好_汇总-县级财政报表附表 2" xfId="1698"/>
    <cellStyle name="好_汇总-县级财政报表附表 2 2" xfId="1699"/>
    <cellStyle name="好_汇总-县级财政报表附表 2 2 2" xfId="1700"/>
    <cellStyle name="好_汇总-县级财政报表附表 2 2 2 2" xfId="3480"/>
    <cellStyle name="好_汇总-县级财政报表附表 2 2 3" xfId="3479"/>
    <cellStyle name="好_汇总-县级财政报表附表 2 3" xfId="1701"/>
    <cellStyle name="好_汇总-县级财政报表附表 2 3 2" xfId="3481"/>
    <cellStyle name="好_汇总-县级财政报表附表 2 4" xfId="3478"/>
    <cellStyle name="好_汇总-县级财政报表附表 3" xfId="1702"/>
    <cellStyle name="好_汇总-县级财政报表附表 3 2" xfId="1703"/>
    <cellStyle name="好_汇总-县级财政报表附表 3 2 2" xfId="3483"/>
    <cellStyle name="好_汇总-县级财政报表附表 3 3" xfId="3482"/>
    <cellStyle name="好_汇总-县级财政报表附表 4" xfId="1704"/>
    <cellStyle name="好_汇总-县级财政报表附表 4 2" xfId="3484"/>
    <cellStyle name="好_汇总-县级财政报表附表 5" xfId="3477"/>
    <cellStyle name="好_基础数据分析" xfId="1705"/>
    <cellStyle name="好_基础数据分析 2" xfId="1706"/>
    <cellStyle name="好_基础数据分析 2 2" xfId="1707"/>
    <cellStyle name="好_基础数据分析 2 2 2" xfId="1708"/>
    <cellStyle name="好_基础数据分析 2 2 2 2" xfId="3488"/>
    <cellStyle name="好_基础数据分析 2 2 3" xfId="3487"/>
    <cellStyle name="好_基础数据分析 2 3" xfId="1709"/>
    <cellStyle name="好_基础数据分析 2 3 2" xfId="3489"/>
    <cellStyle name="好_基础数据分析 2 4" xfId="3486"/>
    <cellStyle name="好_基础数据分析 3" xfId="1710"/>
    <cellStyle name="好_基础数据分析 3 2" xfId="1711"/>
    <cellStyle name="好_基础数据分析 3 2 2" xfId="3491"/>
    <cellStyle name="好_基础数据分析 3 3" xfId="3490"/>
    <cellStyle name="好_基础数据分析 4" xfId="1712"/>
    <cellStyle name="好_基础数据分析 4 2" xfId="3492"/>
    <cellStyle name="好_基础数据分析 5" xfId="3485"/>
    <cellStyle name="好_检验表" xfId="1713"/>
    <cellStyle name="好_检验表（调整后）" xfId="1714"/>
    <cellStyle name="好_奖励补助测算5.22测试" xfId="1715"/>
    <cellStyle name="好_奖励补助测算5.22测试 2" xfId="1716"/>
    <cellStyle name="好_奖励补助测算5.22测试 2 2" xfId="1717"/>
    <cellStyle name="好_奖励补助测算5.22测试 2 2 2" xfId="1718"/>
    <cellStyle name="好_奖励补助测算5.22测试 2 2 2 2" xfId="3496"/>
    <cellStyle name="好_奖励补助测算5.22测试 2 2 3" xfId="3495"/>
    <cellStyle name="好_奖励补助测算5.22测试 2 3" xfId="1719"/>
    <cellStyle name="好_奖励补助测算5.22测试 2 3 2" xfId="3497"/>
    <cellStyle name="好_奖励补助测算5.22测试 2 4" xfId="3494"/>
    <cellStyle name="好_奖励补助测算5.22测试 3" xfId="1720"/>
    <cellStyle name="好_奖励补助测算5.22测试 3 2" xfId="1721"/>
    <cellStyle name="好_奖励补助测算5.22测试 3 2 2" xfId="3499"/>
    <cellStyle name="好_奖励补助测算5.22测试 3 3" xfId="3498"/>
    <cellStyle name="好_奖励补助测算5.22测试 4" xfId="1722"/>
    <cellStyle name="好_奖励补助测算5.22测试 4 2" xfId="3500"/>
    <cellStyle name="好_奖励补助测算5.22测试 5" xfId="3493"/>
    <cellStyle name="好_奖励补助测算5.23新" xfId="1723"/>
    <cellStyle name="好_奖励补助测算5.23新 2" xfId="1724"/>
    <cellStyle name="好_奖励补助测算5.23新 2 2" xfId="1725"/>
    <cellStyle name="好_奖励补助测算5.23新 2 2 2" xfId="1726"/>
    <cellStyle name="好_奖励补助测算5.23新 2 2 2 2" xfId="3504"/>
    <cellStyle name="好_奖励补助测算5.23新 2 2 3" xfId="3503"/>
    <cellStyle name="好_奖励补助测算5.23新 2 3" xfId="1727"/>
    <cellStyle name="好_奖励补助测算5.23新 2 3 2" xfId="3505"/>
    <cellStyle name="好_奖励补助测算5.23新 2 4" xfId="3502"/>
    <cellStyle name="好_奖励补助测算5.23新 3" xfId="1728"/>
    <cellStyle name="好_奖励补助测算5.23新 3 2" xfId="1729"/>
    <cellStyle name="好_奖励补助测算5.23新 3 2 2" xfId="3507"/>
    <cellStyle name="好_奖励补助测算5.23新 3 3" xfId="3506"/>
    <cellStyle name="好_奖励补助测算5.23新 4" xfId="1730"/>
    <cellStyle name="好_奖励补助测算5.23新 4 2" xfId="3508"/>
    <cellStyle name="好_奖励补助测算5.23新 5" xfId="3501"/>
    <cellStyle name="好_奖励补助测算5.24冯铸" xfId="1731"/>
    <cellStyle name="好_奖励补助测算5.24冯铸 2" xfId="1732"/>
    <cellStyle name="好_奖励补助测算5.24冯铸 2 2" xfId="1733"/>
    <cellStyle name="好_奖励补助测算5.24冯铸 2 2 2" xfId="1734"/>
    <cellStyle name="好_奖励补助测算5.24冯铸 2 2 2 2" xfId="3512"/>
    <cellStyle name="好_奖励补助测算5.24冯铸 2 2 3" xfId="3511"/>
    <cellStyle name="好_奖励补助测算5.24冯铸 2 3" xfId="1735"/>
    <cellStyle name="好_奖励补助测算5.24冯铸 2 3 2" xfId="3513"/>
    <cellStyle name="好_奖励补助测算5.24冯铸 2 4" xfId="3510"/>
    <cellStyle name="好_奖励补助测算5.24冯铸 3" xfId="1736"/>
    <cellStyle name="好_奖励补助测算5.24冯铸 3 2" xfId="1737"/>
    <cellStyle name="好_奖励补助测算5.24冯铸 3 2 2" xfId="3515"/>
    <cellStyle name="好_奖励补助测算5.24冯铸 3 3" xfId="3514"/>
    <cellStyle name="好_奖励补助测算5.24冯铸 4" xfId="1738"/>
    <cellStyle name="好_奖励补助测算5.24冯铸 4 2" xfId="3516"/>
    <cellStyle name="好_奖励补助测算5.24冯铸 5" xfId="3509"/>
    <cellStyle name="好_奖励补助测算7.23" xfId="1739"/>
    <cellStyle name="好_奖励补助测算7.23 2" xfId="1740"/>
    <cellStyle name="好_奖励补助测算7.23 2 2" xfId="1741"/>
    <cellStyle name="好_奖励补助测算7.23 2 2 2" xfId="1742"/>
    <cellStyle name="好_奖励补助测算7.23 2 2 2 2" xfId="3520"/>
    <cellStyle name="好_奖励补助测算7.23 2 2 3" xfId="3519"/>
    <cellStyle name="好_奖励补助测算7.23 2 3" xfId="1743"/>
    <cellStyle name="好_奖励补助测算7.23 2 3 2" xfId="3521"/>
    <cellStyle name="好_奖励补助测算7.23 2 4" xfId="3518"/>
    <cellStyle name="好_奖励补助测算7.23 3" xfId="1744"/>
    <cellStyle name="好_奖励补助测算7.23 3 2" xfId="1745"/>
    <cellStyle name="好_奖励补助测算7.23 3 2 2" xfId="3523"/>
    <cellStyle name="好_奖励补助测算7.23 3 3" xfId="3522"/>
    <cellStyle name="好_奖励补助测算7.23 4" xfId="1746"/>
    <cellStyle name="好_奖励补助测算7.23 4 2" xfId="3524"/>
    <cellStyle name="好_奖励补助测算7.23 5" xfId="3517"/>
    <cellStyle name="好_奖励补助测算7.25" xfId="1747"/>
    <cellStyle name="好_奖励补助测算7.25 (version 1) (version 1)" xfId="1748"/>
    <cellStyle name="好_奖励补助测算7.25 (version 1) (version 1) 2" xfId="1749"/>
    <cellStyle name="好_奖励补助测算7.25 (version 1) (version 1) 2 2" xfId="1750"/>
    <cellStyle name="好_奖励补助测算7.25 (version 1) (version 1) 2 2 2" xfId="1751"/>
    <cellStyle name="好_奖励补助测算7.25 (version 1) (version 1) 2 2 2 2" xfId="3529"/>
    <cellStyle name="好_奖励补助测算7.25 (version 1) (version 1) 2 2 3" xfId="3528"/>
    <cellStyle name="好_奖励补助测算7.25 (version 1) (version 1) 2 3" xfId="1752"/>
    <cellStyle name="好_奖励补助测算7.25 (version 1) (version 1) 2 3 2" xfId="3530"/>
    <cellStyle name="好_奖励补助测算7.25 (version 1) (version 1) 2 4" xfId="3527"/>
    <cellStyle name="好_奖励补助测算7.25 (version 1) (version 1) 3" xfId="1753"/>
    <cellStyle name="好_奖励补助测算7.25 (version 1) (version 1) 3 2" xfId="1754"/>
    <cellStyle name="好_奖励补助测算7.25 (version 1) (version 1) 3 2 2" xfId="3532"/>
    <cellStyle name="好_奖励补助测算7.25 (version 1) (version 1) 3 3" xfId="3531"/>
    <cellStyle name="好_奖励补助测算7.25 (version 1) (version 1) 4" xfId="1755"/>
    <cellStyle name="好_奖励补助测算7.25 (version 1) (version 1) 4 2" xfId="3533"/>
    <cellStyle name="好_奖励补助测算7.25 (version 1) (version 1) 5" xfId="3526"/>
    <cellStyle name="好_奖励补助测算7.25 2" xfId="1756"/>
    <cellStyle name="好_奖励补助测算7.25 2 2" xfId="1757"/>
    <cellStyle name="好_奖励补助测算7.25 2 2 2" xfId="1758"/>
    <cellStyle name="好_奖励补助测算7.25 2 2 2 2" xfId="3536"/>
    <cellStyle name="好_奖励补助测算7.25 2 2 3" xfId="3535"/>
    <cellStyle name="好_奖励补助测算7.25 2 3" xfId="1759"/>
    <cellStyle name="好_奖励补助测算7.25 2 3 2" xfId="3537"/>
    <cellStyle name="好_奖励补助测算7.25 2 4" xfId="3534"/>
    <cellStyle name="好_奖励补助测算7.25 3" xfId="1760"/>
    <cellStyle name="好_奖励补助测算7.25 3 2" xfId="1761"/>
    <cellStyle name="好_奖励补助测算7.25 3 2 2" xfId="3539"/>
    <cellStyle name="好_奖励补助测算7.25 3 3" xfId="3538"/>
    <cellStyle name="好_奖励补助测算7.25 4" xfId="1762"/>
    <cellStyle name="好_奖励补助测算7.25 4 2" xfId="1763"/>
    <cellStyle name="好_奖励补助测算7.25 4 2 2" xfId="3541"/>
    <cellStyle name="好_奖励补助测算7.25 4 3" xfId="3540"/>
    <cellStyle name="好_奖励补助测算7.25 5" xfId="1764"/>
    <cellStyle name="好_奖励补助测算7.25 5 2" xfId="3542"/>
    <cellStyle name="好_奖励补助测算7.25 6" xfId="3525"/>
    <cellStyle name="好_教师绩效工资测算表（离退休按各地上报数测算）2009年1月1日" xfId="1765"/>
    <cellStyle name="好_教育厅提供义务教育及高中教师人数（2009年1月6日）" xfId="1766"/>
    <cellStyle name="好_教育厅提供义务教育及高中教师人数（2009年1月6日） 2" xfId="1767"/>
    <cellStyle name="好_教育厅提供义务教育及高中教师人数（2009年1月6日） 2 2" xfId="1768"/>
    <cellStyle name="好_教育厅提供义务教育及高中教师人数（2009年1月6日） 2 2 2" xfId="1769"/>
    <cellStyle name="好_教育厅提供义务教育及高中教师人数（2009年1月6日） 2 2 2 2" xfId="3546"/>
    <cellStyle name="好_教育厅提供义务教育及高中教师人数（2009年1月6日） 2 2 3" xfId="3545"/>
    <cellStyle name="好_教育厅提供义务教育及高中教师人数（2009年1月6日） 2 3" xfId="1770"/>
    <cellStyle name="好_教育厅提供义务教育及高中教师人数（2009年1月6日） 2 3 2" xfId="3547"/>
    <cellStyle name="好_教育厅提供义务教育及高中教师人数（2009年1月6日） 2 4" xfId="3544"/>
    <cellStyle name="好_教育厅提供义务教育及高中教师人数（2009年1月6日） 3" xfId="1771"/>
    <cellStyle name="好_教育厅提供义务教育及高中教师人数（2009年1月6日） 3 2" xfId="1772"/>
    <cellStyle name="好_教育厅提供义务教育及高中教师人数（2009年1月6日） 3 2 2" xfId="3549"/>
    <cellStyle name="好_教育厅提供义务教育及高中教师人数（2009年1月6日） 3 3" xfId="3548"/>
    <cellStyle name="好_教育厅提供义务教育及高中教师人数（2009年1月6日） 4" xfId="1773"/>
    <cellStyle name="好_教育厅提供义务教育及高中教师人数（2009年1月6日） 4 2" xfId="3550"/>
    <cellStyle name="好_教育厅提供义务教育及高中教师人数（2009年1月6日） 5" xfId="3543"/>
    <cellStyle name="好_历年教师人数" xfId="1774"/>
    <cellStyle name="好_丽江汇总" xfId="1775"/>
    <cellStyle name="好_三季度－表二" xfId="1776"/>
    <cellStyle name="好_三季度－表二 2" xfId="1777"/>
    <cellStyle name="好_三季度－表二 2 2" xfId="1778"/>
    <cellStyle name="好_三季度－表二 2 2 2" xfId="1779"/>
    <cellStyle name="好_三季度－表二 2 2 2 2" xfId="3554"/>
    <cellStyle name="好_三季度－表二 2 2 3" xfId="3553"/>
    <cellStyle name="好_三季度－表二 2 3" xfId="1780"/>
    <cellStyle name="好_三季度－表二 2 3 2" xfId="3555"/>
    <cellStyle name="好_三季度－表二 2 4" xfId="3552"/>
    <cellStyle name="好_三季度－表二 3" xfId="1781"/>
    <cellStyle name="好_三季度－表二 3 2" xfId="1782"/>
    <cellStyle name="好_三季度－表二 3 2 2" xfId="3557"/>
    <cellStyle name="好_三季度－表二 3 3" xfId="3556"/>
    <cellStyle name="好_三季度－表二 4" xfId="1783"/>
    <cellStyle name="好_三季度－表二 4 2" xfId="3558"/>
    <cellStyle name="好_三季度－表二 5" xfId="3551"/>
    <cellStyle name="好_卫生部门" xfId="1784"/>
    <cellStyle name="好_卫生部门 2" xfId="1785"/>
    <cellStyle name="好_卫生部门 2 2" xfId="1786"/>
    <cellStyle name="好_卫生部门 2 2 2" xfId="1787"/>
    <cellStyle name="好_卫生部门 2 2 2 2" xfId="3562"/>
    <cellStyle name="好_卫生部门 2 2 3" xfId="3561"/>
    <cellStyle name="好_卫生部门 2 3" xfId="1788"/>
    <cellStyle name="好_卫生部门 2 3 2" xfId="3563"/>
    <cellStyle name="好_卫生部门 2 4" xfId="3560"/>
    <cellStyle name="好_卫生部门 3" xfId="1789"/>
    <cellStyle name="好_卫生部门 3 2" xfId="1790"/>
    <cellStyle name="好_卫生部门 3 2 2" xfId="3565"/>
    <cellStyle name="好_卫生部门 3 3" xfId="3564"/>
    <cellStyle name="好_卫生部门 4" xfId="1791"/>
    <cellStyle name="好_卫生部门 4 2" xfId="3566"/>
    <cellStyle name="好_卫生部门 5" xfId="3559"/>
    <cellStyle name="好_文体广播部门" xfId="1792"/>
    <cellStyle name="好_下半年禁毒办案经费分配2544.3万元" xfId="1793"/>
    <cellStyle name="好_下半年禁吸戒毒经费1000万元" xfId="1794"/>
    <cellStyle name="好_下半年禁吸戒毒经费1000万元 2" xfId="1795"/>
    <cellStyle name="好_下半年禁吸戒毒经费1000万元 2 2" xfId="1796"/>
    <cellStyle name="好_下半年禁吸戒毒经费1000万元 2 2 2" xfId="1797"/>
    <cellStyle name="好_下半年禁吸戒毒经费1000万元 2 2 2 2" xfId="3570"/>
    <cellStyle name="好_下半年禁吸戒毒经费1000万元 2 2 3" xfId="3569"/>
    <cellStyle name="好_下半年禁吸戒毒经费1000万元 2 3" xfId="1798"/>
    <cellStyle name="好_下半年禁吸戒毒经费1000万元 2 3 2" xfId="3571"/>
    <cellStyle name="好_下半年禁吸戒毒经费1000万元 2 4" xfId="3568"/>
    <cellStyle name="好_下半年禁吸戒毒经费1000万元 3" xfId="1799"/>
    <cellStyle name="好_下半年禁吸戒毒经费1000万元 3 2" xfId="1800"/>
    <cellStyle name="好_下半年禁吸戒毒经费1000万元 3 2 2" xfId="3573"/>
    <cellStyle name="好_下半年禁吸戒毒经费1000万元 3 3" xfId="3572"/>
    <cellStyle name="好_下半年禁吸戒毒经费1000万元 4" xfId="1801"/>
    <cellStyle name="好_下半年禁吸戒毒经费1000万元 4 2" xfId="3574"/>
    <cellStyle name="好_下半年禁吸戒毒经费1000万元 5" xfId="3567"/>
    <cellStyle name="好_县级公安机关公用经费标准奖励测算方案（定稿）" xfId="1802"/>
    <cellStyle name="好_县级公安机关公用经费标准奖励测算方案（定稿） 2" xfId="1803"/>
    <cellStyle name="好_县级公安机关公用经费标准奖励测算方案（定稿） 2 2" xfId="1804"/>
    <cellStyle name="好_县级公安机关公用经费标准奖励测算方案（定稿） 2 2 2" xfId="1805"/>
    <cellStyle name="好_县级公安机关公用经费标准奖励测算方案（定稿） 2 2 2 2" xfId="3578"/>
    <cellStyle name="好_县级公安机关公用经费标准奖励测算方案（定稿） 2 2 3" xfId="3577"/>
    <cellStyle name="好_县级公安机关公用经费标准奖励测算方案（定稿） 2 3" xfId="1806"/>
    <cellStyle name="好_县级公安机关公用经费标准奖励测算方案（定稿） 2 3 2" xfId="3579"/>
    <cellStyle name="好_县级公安机关公用经费标准奖励测算方案（定稿） 2 4" xfId="3576"/>
    <cellStyle name="好_县级公安机关公用经费标准奖励测算方案（定稿） 3" xfId="1807"/>
    <cellStyle name="好_县级公安机关公用经费标准奖励测算方案（定稿） 3 2" xfId="1808"/>
    <cellStyle name="好_县级公安机关公用经费标准奖励测算方案（定稿） 3 2 2" xfId="3581"/>
    <cellStyle name="好_县级公安机关公用经费标准奖励测算方案（定稿） 3 3" xfId="3580"/>
    <cellStyle name="好_县级公安机关公用经费标准奖励测算方案（定稿） 4" xfId="1809"/>
    <cellStyle name="好_县级公安机关公用经费标准奖励测算方案（定稿） 4 2" xfId="3582"/>
    <cellStyle name="好_县级公安机关公用经费标准奖励测算方案（定稿） 5" xfId="3575"/>
    <cellStyle name="好_县级基础数据" xfId="1810"/>
    <cellStyle name="好_业务工作量指标" xfId="1811"/>
    <cellStyle name="好_业务工作量指标 2" xfId="1812"/>
    <cellStyle name="好_业务工作量指标 2 2" xfId="1813"/>
    <cellStyle name="好_业务工作量指标 2 2 2" xfId="1814"/>
    <cellStyle name="好_业务工作量指标 2 2 2 2" xfId="3586"/>
    <cellStyle name="好_业务工作量指标 2 2 3" xfId="3585"/>
    <cellStyle name="好_业务工作量指标 2 3" xfId="1815"/>
    <cellStyle name="好_业务工作量指标 2 3 2" xfId="3587"/>
    <cellStyle name="好_业务工作量指标 2 4" xfId="3584"/>
    <cellStyle name="好_业务工作量指标 3" xfId="1816"/>
    <cellStyle name="好_业务工作量指标 3 2" xfId="1817"/>
    <cellStyle name="好_业务工作量指标 3 2 2" xfId="3589"/>
    <cellStyle name="好_业务工作量指标 3 3" xfId="3588"/>
    <cellStyle name="好_业务工作量指标 4" xfId="1818"/>
    <cellStyle name="好_业务工作量指标 4 2" xfId="3590"/>
    <cellStyle name="好_业务工作量指标 5" xfId="3583"/>
    <cellStyle name="好_义务教育阶段教职工人数（教育厅提供最终）" xfId="1819"/>
    <cellStyle name="好_义务教育阶段教职工人数（教育厅提供最终） 2" xfId="1820"/>
    <cellStyle name="好_义务教育阶段教职工人数（教育厅提供最终） 2 2" xfId="1821"/>
    <cellStyle name="好_义务教育阶段教职工人数（教育厅提供最终） 2 2 2" xfId="1822"/>
    <cellStyle name="好_义务教育阶段教职工人数（教育厅提供最终） 2 2 2 2" xfId="3594"/>
    <cellStyle name="好_义务教育阶段教职工人数（教育厅提供最终） 2 2 3" xfId="3593"/>
    <cellStyle name="好_义务教育阶段教职工人数（教育厅提供最终） 2 3" xfId="1823"/>
    <cellStyle name="好_义务教育阶段教职工人数（教育厅提供最终） 2 3 2" xfId="3595"/>
    <cellStyle name="好_义务教育阶段教职工人数（教育厅提供最终） 2 4" xfId="3592"/>
    <cellStyle name="好_义务教育阶段教职工人数（教育厅提供最终） 3" xfId="1824"/>
    <cellStyle name="好_义务教育阶段教职工人数（教育厅提供最终） 3 2" xfId="1825"/>
    <cellStyle name="好_义务教育阶段教职工人数（教育厅提供最终） 3 2 2" xfId="3597"/>
    <cellStyle name="好_义务教育阶段教职工人数（教育厅提供最终） 3 3" xfId="3596"/>
    <cellStyle name="好_义务教育阶段教职工人数（教育厅提供最终） 4" xfId="1826"/>
    <cellStyle name="好_义务教育阶段教职工人数（教育厅提供最终） 4 2" xfId="3598"/>
    <cellStyle name="好_义务教育阶段教职工人数（教育厅提供最终） 5" xfId="3591"/>
    <cellStyle name="好_云南农村义务教育统计表" xfId="1827"/>
    <cellStyle name="好_云南农村义务教育统计表 2" xfId="1828"/>
    <cellStyle name="好_云南农村义务教育统计表 2 2" xfId="1829"/>
    <cellStyle name="好_云南农村义务教育统计表 2 2 2" xfId="1830"/>
    <cellStyle name="好_云南农村义务教育统计表 2 2 2 2" xfId="3602"/>
    <cellStyle name="好_云南农村义务教育统计表 2 2 3" xfId="3601"/>
    <cellStyle name="好_云南农村义务教育统计表 2 3" xfId="1831"/>
    <cellStyle name="好_云南农村义务教育统计表 2 3 2" xfId="3603"/>
    <cellStyle name="好_云南农村义务教育统计表 2 4" xfId="3600"/>
    <cellStyle name="好_云南农村义务教育统计表 3" xfId="1832"/>
    <cellStyle name="好_云南农村义务教育统计表 3 2" xfId="1833"/>
    <cellStyle name="好_云南农村义务教育统计表 3 2 2" xfId="3605"/>
    <cellStyle name="好_云南农村义务教育统计表 3 3" xfId="3604"/>
    <cellStyle name="好_云南农村义务教育统计表 4" xfId="1834"/>
    <cellStyle name="好_云南农村义务教育统计表 4 2" xfId="3606"/>
    <cellStyle name="好_云南农村义务教育统计表 5" xfId="3599"/>
    <cellStyle name="好_云南省2008年中小学教师人数统计表" xfId="1835"/>
    <cellStyle name="好_云南省2008年中小学教职工情况（教育厅提供20090101加工整理）" xfId="1836"/>
    <cellStyle name="好_云南省2008年中小学教职工情况（教育厅提供20090101加工整理） 2" xfId="1837"/>
    <cellStyle name="好_云南省2008年中小学教职工情况（教育厅提供20090101加工整理） 2 2" xfId="1838"/>
    <cellStyle name="好_云南省2008年中小学教职工情况（教育厅提供20090101加工整理） 2 2 2" xfId="1839"/>
    <cellStyle name="好_云南省2008年中小学教职工情况（教育厅提供20090101加工整理） 2 2 2 2" xfId="3610"/>
    <cellStyle name="好_云南省2008年中小学教职工情况（教育厅提供20090101加工整理） 2 2 3" xfId="3609"/>
    <cellStyle name="好_云南省2008年中小学教职工情况（教育厅提供20090101加工整理） 2 3" xfId="1840"/>
    <cellStyle name="好_云南省2008年中小学教职工情况（教育厅提供20090101加工整理） 2 3 2" xfId="3611"/>
    <cellStyle name="好_云南省2008年中小学教职工情况（教育厅提供20090101加工整理） 2 4" xfId="3608"/>
    <cellStyle name="好_云南省2008年中小学教职工情况（教育厅提供20090101加工整理） 3" xfId="1841"/>
    <cellStyle name="好_云南省2008年中小学教职工情况（教育厅提供20090101加工整理） 3 2" xfId="1842"/>
    <cellStyle name="好_云南省2008年中小学教职工情况（教育厅提供20090101加工整理） 3 2 2" xfId="3613"/>
    <cellStyle name="好_云南省2008年中小学教职工情况（教育厅提供20090101加工整理） 3 3" xfId="3612"/>
    <cellStyle name="好_云南省2008年中小学教职工情况（教育厅提供20090101加工整理） 4" xfId="1843"/>
    <cellStyle name="好_云南省2008年中小学教职工情况（教育厅提供20090101加工整理） 4 2" xfId="3614"/>
    <cellStyle name="好_云南省2008年中小学教职工情况（教育厅提供20090101加工整理） 5" xfId="3607"/>
    <cellStyle name="好_云南省2008年转移支付测算——州市本级考核部分及政策性测算" xfId="1844"/>
    <cellStyle name="好_云南省2008年转移支付测算——州市本级考核部分及政策性测算 2" xfId="1845"/>
    <cellStyle name="好_云南省2008年转移支付测算——州市本级考核部分及政策性测算 2 2" xfId="1846"/>
    <cellStyle name="好_云南省2008年转移支付测算——州市本级考核部分及政策性测算 2 2 2" xfId="1847"/>
    <cellStyle name="好_云南省2008年转移支付测算——州市本级考核部分及政策性测算 2 2 2 2" xfId="3618"/>
    <cellStyle name="好_云南省2008年转移支付测算——州市本级考核部分及政策性测算 2 2 3" xfId="3617"/>
    <cellStyle name="好_云南省2008年转移支付测算——州市本级考核部分及政策性测算 2 3" xfId="1848"/>
    <cellStyle name="好_云南省2008年转移支付测算——州市本级考核部分及政策性测算 2 3 2" xfId="3619"/>
    <cellStyle name="好_云南省2008年转移支付测算——州市本级考核部分及政策性测算 2 4" xfId="3616"/>
    <cellStyle name="好_云南省2008年转移支付测算——州市本级考核部分及政策性测算 3" xfId="1849"/>
    <cellStyle name="好_云南省2008年转移支付测算——州市本级考核部分及政策性测算 3 2" xfId="1850"/>
    <cellStyle name="好_云南省2008年转移支付测算——州市本级考核部分及政策性测算 3 2 2" xfId="3621"/>
    <cellStyle name="好_云南省2008年转移支付测算——州市本级考核部分及政策性测算 3 3" xfId="3620"/>
    <cellStyle name="好_云南省2008年转移支付测算——州市本级考核部分及政策性测算 4" xfId="1851"/>
    <cellStyle name="好_云南省2008年转移支付测算——州市本级考核部分及政策性测算 4 2" xfId="3622"/>
    <cellStyle name="好_云南省2008年转移支付测算——州市本级考核部分及政策性测算 5" xfId="3615"/>
    <cellStyle name="好_指标四" xfId="1852"/>
    <cellStyle name="好_指标四 2" xfId="1853"/>
    <cellStyle name="好_指标四 2 2" xfId="1854"/>
    <cellStyle name="好_指标四 2 2 2" xfId="1855"/>
    <cellStyle name="好_指标四 2 2 2 2" xfId="3626"/>
    <cellStyle name="好_指标四 2 2 3" xfId="3625"/>
    <cellStyle name="好_指标四 2 3" xfId="1856"/>
    <cellStyle name="好_指标四 2 3 2" xfId="3627"/>
    <cellStyle name="好_指标四 2 4" xfId="3624"/>
    <cellStyle name="好_指标四 3" xfId="1857"/>
    <cellStyle name="好_指标四 3 2" xfId="1858"/>
    <cellStyle name="好_指标四 3 2 2" xfId="3629"/>
    <cellStyle name="好_指标四 3 3" xfId="3628"/>
    <cellStyle name="好_指标四 4" xfId="1859"/>
    <cellStyle name="好_指标四 4 2" xfId="3630"/>
    <cellStyle name="好_指标四 5" xfId="3623"/>
    <cellStyle name="好_指标五" xfId="1860"/>
    <cellStyle name="后继超链接" xfId="1861"/>
    <cellStyle name="后继超链接 2" xfId="1862"/>
    <cellStyle name="后继超链接 2 2" xfId="1863"/>
    <cellStyle name="后继超链接 2 2 2" xfId="1864"/>
    <cellStyle name="后继超链接 2 2 2 2" xfId="3634"/>
    <cellStyle name="后继超链接 2 2 3" xfId="3633"/>
    <cellStyle name="后继超链接 2 3" xfId="1865"/>
    <cellStyle name="后继超链接 2 3 2" xfId="3635"/>
    <cellStyle name="后继超链接 2 4" xfId="3632"/>
    <cellStyle name="后继超链接 3" xfId="1866"/>
    <cellStyle name="后继超链接 3 2" xfId="1867"/>
    <cellStyle name="后继超链接 3 2 2" xfId="3637"/>
    <cellStyle name="后继超链接 3 3" xfId="3636"/>
    <cellStyle name="后继超链接 4" xfId="1868"/>
    <cellStyle name="后继超链接 4 2" xfId="3638"/>
    <cellStyle name="后继超链接 5" xfId="3631"/>
    <cellStyle name="汇总 2" xfId="1869"/>
    <cellStyle name="计算 2" xfId="1870"/>
    <cellStyle name="检查单元格 2" xfId="1871"/>
    <cellStyle name="解释性文本 2" xfId="1872"/>
    <cellStyle name="借出原因" xfId="1873"/>
    <cellStyle name="警告文本 2" xfId="1874"/>
    <cellStyle name="链接单元格 2" xfId="1875"/>
    <cellStyle name="霓付 [0]_ +Foil &amp; -FOIL &amp; PAPER" xfId="1876"/>
    <cellStyle name="霓付_ +Foil &amp; -FOIL &amp; PAPER" xfId="1877"/>
    <cellStyle name="烹拳 [0]_ +Foil &amp; -FOIL &amp; PAPER" xfId="1878"/>
    <cellStyle name="烹拳_ +Foil &amp; -FOIL &amp; PAPER" xfId="1879"/>
    <cellStyle name="普通_ 白土" xfId="1880"/>
    <cellStyle name="千分位[0]_ 白土" xfId="1881"/>
    <cellStyle name="千分位_ 白土" xfId="1882"/>
    <cellStyle name="千位[0]_ 方正PC" xfId="1883"/>
    <cellStyle name="千位_ 方正PC" xfId="1884"/>
    <cellStyle name="千位分隔 2" xfId="1885"/>
    <cellStyle name="千位分隔 2 2" xfId="1886"/>
    <cellStyle name="千位分隔 2 2 2" xfId="1887"/>
    <cellStyle name="千位分隔 2 2 2 2" xfId="1888"/>
    <cellStyle name="千位分隔 2 2 2 2 2" xfId="3642"/>
    <cellStyle name="千位分隔 2 2 2 3" xfId="3641"/>
    <cellStyle name="千位分隔 2 2 3" xfId="1889"/>
    <cellStyle name="千位分隔 2 2 3 2" xfId="3643"/>
    <cellStyle name="千位分隔 2 2 4" xfId="3640"/>
    <cellStyle name="千位分隔 2 3" xfId="1890"/>
    <cellStyle name="千位分隔 2 3 2" xfId="1891"/>
    <cellStyle name="千位分隔 2 3 2 2" xfId="3645"/>
    <cellStyle name="千位分隔 2 3 3" xfId="3644"/>
    <cellStyle name="千位分隔 2 4" xfId="1892"/>
    <cellStyle name="千位分隔 2 4 2" xfId="3646"/>
    <cellStyle name="千位分隔 2 5" xfId="3639"/>
    <cellStyle name="千位分隔 3" xfId="1893"/>
    <cellStyle name="千位分隔 3 2" xfId="1894"/>
    <cellStyle name="千位分隔 3 2 2" xfId="1895"/>
    <cellStyle name="千位分隔 3 2 2 2" xfId="1896"/>
    <cellStyle name="千位分隔 3 2 2 2 2" xfId="3650"/>
    <cellStyle name="千位分隔 3 2 2 3" xfId="3649"/>
    <cellStyle name="千位分隔 3 2 3" xfId="1897"/>
    <cellStyle name="千位分隔 3 2 3 2" xfId="3651"/>
    <cellStyle name="千位分隔 3 2 4" xfId="3648"/>
    <cellStyle name="千位分隔 3 3" xfId="1898"/>
    <cellStyle name="千位分隔 3 3 2" xfId="1899"/>
    <cellStyle name="千位分隔 3 3 2 2" xfId="3653"/>
    <cellStyle name="千位分隔 3 3 3" xfId="3652"/>
    <cellStyle name="千位分隔 3 4" xfId="1900"/>
    <cellStyle name="千位分隔 3 4 2" xfId="3654"/>
    <cellStyle name="千位分隔 3 5" xfId="3647"/>
    <cellStyle name="千位分隔[0] 2" xfId="1901"/>
    <cellStyle name="千位分隔[0] 2 2" xfId="1902"/>
    <cellStyle name="千位分隔[0] 2 2 2" xfId="1903"/>
    <cellStyle name="千位分隔[0] 2 2 2 2" xfId="1904"/>
    <cellStyle name="千位分隔[0] 2 2 2 2 2" xfId="3658"/>
    <cellStyle name="千位分隔[0] 2 2 2 3" xfId="3657"/>
    <cellStyle name="千位分隔[0] 2 2 3" xfId="1905"/>
    <cellStyle name="千位分隔[0] 2 2 3 2" xfId="3659"/>
    <cellStyle name="千位分隔[0] 2 2 4" xfId="3656"/>
    <cellStyle name="千位分隔[0] 2 3" xfId="1906"/>
    <cellStyle name="千位分隔[0] 2 3 2" xfId="1907"/>
    <cellStyle name="千位分隔[0] 2 3 2 2" xfId="3661"/>
    <cellStyle name="千位分隔[0] 2 3 3" xfId="3660"/>
    <cellStyle name="千位分隔[0] 2 4" xfId="1908"/>
    <cellStyle name="千位分隔[0] 2 4 2" xfId="3662"/>
    <cellStyle name="千位分隔[0] 2 5" xfId="3655"/>
    <cellStyle name="钎霖_4岿角利" xfId="1909"/>
    <cellStyle name="强调 1" xfId="1910"/>
    <cellStyle name="强调 1 2" xfId="1911"/>
    <cellStyle name="强调 1 2 2" xfId="1912"/>
    <cellStyle name="强调 1 2 2 2" xfId="1913"/>
    <cellStyle name="强调 1 2 2 2 2" xfId="3666"/>
    <cellStyle name="强调 1 2 2 3" xfId="3665"/>
    <cellStyle name="强调 1 2 3" xfId="1914"/>
    <cellStyle name="强调 1 2 3 2" xfId="3667"/>
    <cellStyle name="强调 1 2 4" xfId="3664"/>
    <cellStyle name="强调 1 3" xfId="1915"/>
    <cellStyle name="强调 1 3 2" xfId="1916"/>
    <cellStyle name="强调 1 3 2 2" xfId="3669"/>
    <cellStyle name="强调 1 3 3" xfId="3668"/>
    <cellStyle name="强调 1 4" xfId="1917"/>
    <cellStyle name="强调 1 4 2" xfId="3670"/>
    <cellStyle name="强调 1 5" xfId="3663"/>
    <cellStyle name="强调 2" xfId="1918"/>
    <cellStyle name="强调 2 2" xfId="1919"/>
    <cellStyle name="强调 2 2 2" xfId="1920"/>
    <cellStyle name="强调 2 2 2 2" xfId="1921"/>
    <cellStyle name="强调 2 2 2 2 2" xfId="3674"/>
    <cellStyle name="强调 2 2 2 3" xfId="3673"/>
    <cellStyle name="强调 2 2 3" xfId="1922"/>
    <cellStyle name="强调 2 2 3 2" xfId="3675"/>
    <cellStyle name="强调 2 2 4" xfId="3672"/>
    <cellStyle name="强调 2 3" xfId="1923"/>
    <cellStyle name="强调 2 3 2" xfId="1924"/>
    <cellStyle name="强调 2 3 2 2" xfId="3677"/>
    <cellStyle name="强调 2 3 3" xfId="3676"/>
    <cellStyle name="强调 2 4" xfId="1925"/>
    <cellStyle name="强调 2 4 2" xfId="3678"/>
    <cellStyle name="强调 2 5" xfId="3671"/>
    <cellStyle name="强调 3" xfId="1926"/>
    <cellStyle name="强调 3 2" xfId="1927"/>
    <cellStyle name="强调 3 2 2" xfId="1928"/>
    <cellStyle name="强调 3 2 2 2" xfId="1929"/>
    <cellStyle name="强调 3 2 2 2 2" xfId="3682"/>
    <cellStyle name="强调 3 2 2 3" xfId="3681"/>
    <cellStyle name="强调 3 2 3" xfId="1930"/>
    <cellStyle name="强调 3 2 3 2" xfId="3683"/>
    <cellStyle name="强调 3 2 4" xfId="3680"/>
    <cellStyle name="强调 3 3" xfId="1931"/>
    <cellStyle name="强调 3 3 2" xfId="1932"/>
    <cellStyle name="强调 3 3 2 2" xfId="3685"/>
    <cellStyle name="强调 3 3 3" xfId="3684"/>
    <cellStyle name="强调 3 4" xfId="1933"/>
    <cellStyle name="强调 3 4 2" xfId="3686"/>
    <cellStyle name="强调 3 5" xfId="3679"/>
    <cellStyle name="强调文字颜色 1 2" xfId="1934"/>
    <cellStyle name="强调文字颜色 2 2" xfId="1935"/>
    <cellStyle name="强调文字颜色 3 2" xfId="1936"/>
    <cellStyle name="强调文字颜色 4 2" xfId="1937"/>
    <cellStyle name="强调文字颜色 5 2" xfId="1938"/>
    <cellStyle name="强调文字颜色 6 2" xfId="1939"/>
    <cellStyle name="日期" xfId="1940"/>
    <cellStyle name="商品名称" xfId="1941"/>
    <cellStyle name="适中 2" xfId="1942"/>
    <cellStyle name="输出 2" xfId="1943"/>
    <cellStyle name="输入 2" xfId="1944"/>
    <cellStyle name="数量" xfId="1945"/>
    <cellStyle name="数字" xfId="1946"/>
    <cellStyle name="数字 2" xfId="1947"/>
    <cellStyle name="数字 2 2" xfId="1948"/>
    <cellStyle name="数字 2 2 2" xfId="1949"/>
    <cellStyle name="数字 2 2 2 2" xfId="3690"/>
    <cellStyle name="数字 2 2 3" xfId="3689"/>
    <cellStyle name="数字 2 3" xfId="1950"/>
    <cellStyle name="数字 2 3 2" xfId="3691"/>
    <cellStyle name="数字 2 4" xfId="3688"/>
    <cellStyle name="数字 3" xfId="1951"/>
    <cellStyle name="数字 3 2" xfId="1952"/>
    <cellStyle name="数字 3 2 2" xfId="3693"/>
    <cellStyle name="数字 3 3" xfId="3692"/>
    <cellStyle name="数字 4" xfId="1953"/>
    <cellStyle name="数字 4 2" xfId="3694"/>
    <cellStyle name="数字 5" xfId="3687"/>
    <cellStyle name="未定义" xfId="1954"/>
    <cellStyle name="小数" xfId="1955"/>
    <cellStyle name="小数 2" xfId="1956"/>
    <cellStyle name="小数 2 2" xfId="1957"/>
    <cellStyle name="小数 2 2 2" xfId="1958"/>
    <cellStyle name="小数 2 2 2 2" xfId="3698"/>
    <cellStyle name="小数 2 2 3" xfId="3697"/>
    <cellStyle name="小数 2 3" xfId="1959"/>
    <cellStyle name="小数 2 3 2" xfId="3699"/>
    <cellStyle name="小数 2 4" xfId="3696"/>
    <cellStyle name="小数 3" xfId="1960"/>
    <cellStyle name="小数 3 2" xfId="1961"/>
    <cellStyle name="小数 3 2 2" xfId="3701"/>
    <cellStyle name="小数 3 3" xfId="3700"/>
    <cellStyle name="小数 4" xfId="1962"/>
    <cellStyle name="小数 4 2" xfId="3702"/>
    <cellStyle name="小数 5" xfId="3695"/>
    <cellStyle name="样式 1" xfId="1963"/>
    <cellStyle name="昗弨_Pacific Region P&amp;L" xfId="1964"/>
    <cellStyle name="寘嬫愗傝 [0.00]_Region Orders (2)" xfId="1965"/>
    <cellStyle name="寘嬫愗傝_Region Orders (2)" xfId="1966"/>
    <cellStyle name="注释 2" xfId="1967"/>
    <cellStyle name="注释 2 2" xfId="1968"/>
    <cellStyle name="注释 2 2 2" xfId="1969"/>
    <cellStyle name="注释 2 2 2 2" xfId="1970"/>
    <cellStyle name="注释 2 2 2 2 2" xfId="3706"/>
    <cellStyle name="注释 2 2 2 3" xfId="3705"/>
    <cellStyle name="注释 2 2 3" xfId="1971"/>
    <cellStyle name="注释 2 2 3 2" xfId="3707"/>
    <cellStyle name="注释 2 2 4" xfId="3704"/>
    <cellStyle name="注释 2 3" xfId="1972"/>
    <cellStyle name="注释 2 3 2" xfId="1973"/>
    <cellStyle name="注释 2 3 2 2" xfId="3709"/>
    <cellStyle name="注释 2 3 3" xfId="3708"/>
    <cellStyle name="注释 2 4" xfId="1974"/>
    <cellStyle name="注释 2 4 2" xfId="3710"/>
    <cellStyle name="注释 2 5" xfId="3703"/>
    <cellStyle name="콤마 [0]_BOILER-CO1" xfId="1975"/>
    <cellStyle name="콤마_BOILER-CO1" xfId="1976"/>
    <cellStyle name="통화 [0]_BOILER-CO1" xfId="1977"/>
    <cellStyle name="통화_BOILER-CO1" xfId="1978"/>
    <cellStyle name="표준_0N-HANDLING " xfId="197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showZeros="0" zoomScale="110" zoomScaleNormal="110" workbookViewId="0"/>
  </sheetViews>
  <sheetFormatPr defaultRowHeight="14.25"/>
  <cols>
    <col min="1" max="1" width="25.875" style="1" customWidth="1"/>
    <col min="2" max="2" width="15.5" style="1" customWidth="1"/>
    <col min="3" max="3" width="28" style="1" customWidth="1"/>
    <col min="4" max="4" width="16.375" style="1" customWidth="1"/>
    <col min="5" max="5" width="16.125" style="1" customWidth="1"/>
    <col min="6" max="6" width="16.5" style="1" customWidth="1"/>
    <col min="7" max="7" width="16.25" style="1" customWidth="1"/>
    <col min="8" max="16384" width="9" style="1"/>
  </cols>
  <sheetData>
    <row r="1" spans="1:7" ht="14.25" customHeight="1">
      <c r="A1" s="4"/>
      <c r="F1" s="54" t="s">
        <v>220</v>
      </c>
    </row>
    <row r="2" spans="1:7" ht="28.5" customHeight="1">
      <c r="A2" s="100" t="s">
        <v>56</v>
      </c>
      <c r="B2" s="100"/>
      <c r="C2" s="100"/>
      <c r="D2" s="100"/>
      <c r="E2" s="100"/>
      <c r="F2" s="100"/>
    </row>
    <row r="3" spans="1:7" ht="22.5" customHeight="1">
      <c r="A3" s="4"/>
      <c r="B3" s="4"/>
      <c r="C3" s="4"/>
      <c r="D3" s="4"/>
      <c r="E3" s="4"/>
      <c r="F3" s="5" t="s">
        <v>58</v>
      </c>
    </row>
    <row r="4" spans="1:7" ht="14.25" customHeight="1">
      <c r="A4" s="101" t="s">
        <v>59</v>
      </c>
      <c r="B4" s="101"/>
      <c r="C4" s="102" t="s">
        <v>60</v>
      </c>
      <c r="D4" s="102"/>
      <c r="E4" s="102"/>
      <c r="F4" s="102"/>
      <c r="G4" s="102"/>
    </row>
    <row r="5" spans="1:7" ht="14.25" customHeight="1">
      <c r="A5" s="6" t="s">
        <v>61</v>
      </c>
      <c r="B5" s="6" t="s">
        <v>62</v>
      </c>
      <c r="C5" s="6" t="s">
        <v>61</v>
      </c>
      <c r="D5" s="6" t="s">
        <v>63</v>
      </c>
      <c r="E5" s="7" t="s">
        <v>64</v>
      </c>
      <c r="F5" s="6" t="s">
        <v>65</v>
      </c>
      <c r="G5" s="58" t="s">
        <v>237</v>
      </c>
    </row>
    <row r="6" spans="1:7" s="63" customFormat="1" ht="14.25" customHeight="1">
      <c r="A6" s="60" t="s">
        <v>66</v>
      </c>
      <c r="B6" s="59">
        <v>575053.22</v>
      </c>
      <c r="C6" s="60" t="s">
        <v>67</v>
      </c>
      <c r="D6" s="61">
        <f>E6+F6+G6</f>
        <v>575053.21999999986</v>
      </c>
      <c r="E6" s="61">
        <f>SUM(E7:E32)</f>
        <v>575053.21999999986</v>
      </c>
      <c r="F6" s="61">
        <f>SUM(F7:F32)</f>
        <v>0</v>
      </c>
      <c r="G6" s="62">
        <f>SUM(G7:G32)</f>
        <v>0</v>
      </c>
    </row>
    <row r="7" spans="1:7" s="63" customFormat="1" ht="14.25" customHeight="1">
      <c r="A7" s="60" t="s">
        <v>71</v>
      </c>
      <c r="B7" s="59">
        <v>575053.22</v>
      </c>
      <c r="C7" s="64" t="s">
        <v>21</v>
      </c>
      <c r="D7" s="61">
        <f>E7+F7+G7</f>
        <v>0</v>
      </c>
      <c r="E7" s="61">
        <v>0</v>
      </c>
      <c r="F7" s="61">
        <v>0</v>
      </c>
      <c r="G7" s="62">
        <v>0</v>
      </c>
    </row>
    <row r="8" spans="1:7" s="63" customFormat="1" ht="14.25" customHeight="1">
      <c r="A8" s="60" t="s">
        <v>72</v>
      </c>
      <c r="B8" s="59">
        <v>0</v>
      </c>
      <c r="C8" s="64" t="s">
        <v>23</v>
      </c>
      <c r="D8" s="61">
        <f>E8+F8+G8</f>
        <v>0</v>
      </c>
      <c r="E8" s="61">
        <v>0</v>
      </c>
      <c r="F8" s="61">
        <v>0</v>
      </c>
      <c r="G8" s="62">
        <v>0</v>
      </c>
    </row>
    <row r="9" spans="1:7" s="63" customFormat="1" ht="14.25" customHeight="1">
      <c r="A9" s="65" t="s">
        <v>238</v>
      </c>
      <c r="B9" s="66">
        <v>0</v>
      </c>
      <c r="C9" s="64" t="s">
        <v>24</v>
      </c>
      <c r="D9" s="61">
        <f t="shared" ref="D9:D33" si="0">E9+F9+G9</f>
        <v>0</v>
      </c>
      <c r="E9" s="61">
        <v>0</v>
      </c>
      <c r="F9" s="61">
        <v>0</v>
      </c>
      <c r="G9" s="62">
        <v>0</v>
      </c>
    </row>
    <row r="10" spans="1:7" s="63" customFormat="1" ht="14.25" customHeight="1">
      <c r="B10" s="59"/>
      <c r="C10" s="64" t="s">
        <v>25</v>
      </c>
      <c r="D10" s="61">
        <f t="shared" si="0"/>
        <v>0</v>
      </c>
      <c r="E10" s="61">
        <v>0</v>
      </c>
      <c r="F10" s="61">
        <v>0</v>
      </c>
      <c r="G10" s="62">
        <v>0</v>
      </c>
    </row>
    <row r="11" spans="1:7" s="63" customFormat="1" ht="14.25" customHeight="1">
      <c r="A11" s="60" t="s">
        <v>68</v>
      </c>
      <c r="B11" s="66">
        <v>0</v>
      </c>
      <c r="C11" s="64" t="s">
        <v>26</v>
      </c>
      <c r="D11" s="61">
        <f t="shared" si="0"/>
        <v>530273.56999999995</v>
      </c>
      <c r="E11" s="61">
        <v>530273.56999999995</v>
      </c>
      <c r="F11" s="61">
        <v>0</v>
      </c>
      <c r="G11" s="62">
        <v>0</v>
      </c>
    </row>
    <row r="12" spans="1:7" s="63" customFormat="1" ht="14.25" customHeight="1">
      <c r="A12" s="60" t="s">
        <v>73</v>
      </c>
      <c r="B12" s="66">
        <v>0</v>
      </c>
      <c r="C12" s="64" t="s">
        <v>27</v>
      </c>
      <c r="D12" s="61">
        <f t="shared" si="0"/>
        <v>0</v>
      </c>
      <c r="E12" s="61">
        <v>0</v>
      </c>
      <c r="F12" s="61">
        <v>0</v>
      </c>
      <c r="G12" s="62">
        <v>0</v>
      </c>
    </row>
    <row r="13" spans="1:7" s="63" customFormat="1" ht="14.25" customHeight="1">
      <c r="A13" s="60" t="s">
        <v>74</v>
      </c>
      <c r="B13" s="66">
        <v>0</v>
      </c>
      <c r="C13" s="64" t="s">
        <v>28</v>
      </c>
      <c r="D13" s="61">
        <f t="shared" si="0"/>
        <v>800</v>
      </c>
      <c r="E13" s="61">
        <v>800</v>
      </c>
      <c r="F13" s="61">
        <v>0</v>
      </c>
      <c r="G13" s="62">
        <v>0</v>
      </c>
    </row>
    <row r="14" spans="1:7" s="63" customFormat="1" ht="14.25" customHeight="1">
      <c r="A14" s="60" t="s">
        <v>236</v>
      </c>
      <c r="B14" s="66">
        <v>0</v>
      </c>
      <c r="C14" s="64" t="s">
        <v>29</v>
      </c>
      <c r="D14" s="61">
        <f t="shared" si="0"/>
        <v>19096.32</v>
      </c>
      <c r="E14" s="61">
        <v>19096.32</v>
      </c>
      <c r="F14" s="61">
        <v>0</v>
      </c>
      <c r="G14" s="62">
        <v>0</v>
      </c>
    </row>
    <row r="15" spans="1:7" s="63" customFormat="1" ht="14.25" customHeight="1">
      <c r="A15" s="67"/>
      <c r="B15" s="59"/>
      <c r="C15" s="64" t="s">
        <v>75</v>
      </c>
      <c r="D15" s="61">
        <f t="shared" si="0"/>
        <v>11829.39</v>
      </c>
      <c r="E15" s="61">
        <v>11829.39</v>
      </c>
      <c r="F15" s="61">
        <v>0</v>
      </c>
      <c r="G15" s="62">
        <v>0</v>
      </c>
    </row>
    <row r="16" spans="1:7" s="63" customFormat="1" ht="14.25" customHeight="1">
      <c r="A16" s="67"/>
      <c r="B16" s="59"/>
      <c r="C16" s="64" t="s">
        <v>76</v>
      </c>
      <c r="D16" s="61">
        <f t="shared" si="0"/>
        <v>0</v>
      </c>
      <c r="E16" s="61">
        <v>0</v>
      </c>
      <c r="F16" s="61">
        <v>0</v>
      </c>
      <c r="G16" s="62">
        <v>0</v>
      </c>
    </row>
    <row r="17" spans="1:7" s="63" customFormat="1" ht="14.25" customHeight="1">
      <c r="A17" s="67"/>
      <c r="B17" s="59"/>
      <c r="C17" s="64" t="s">
        <v>77</v>
      </c>
      <c r="D17" s="61">
        <f t="shared" si="0"/>
        <v>0</v>
      </c>
      <c r="E17" s="61">
        <v>0</v>
      </c>
      <c r="F17" s="61">
        <v>0</v>
      </c>
      <c r="G17" s="62">
        <v>0</v>
      </c>
    </row>
    <row r="18" spans="1:7" s="63" customFormat="1" ht="14.25" customHeight="1">
      <c r="A18" s="67"/>
      <c r="B18" s="59"/>
      <c r="C18" s="64" t="s">
        <v>78</v>
      </c>
      <c r="D18" s="61">
        <f t="shared" si="0"/>
        <v>0</v>
      </c>
      <c r="E18" s="61">
        <v>0</v>
      </c>
      <c r="F18" s="61">
        <v>0</v>
      </c>
      <c r="G18" s="62">
        <v>0</v>
      </c>
    </row>
    <row r="19" spans="1:7" s="63" customFormat="1" ht="14.25" customHeight="1">
      <c r="A19" s="67"/>
      <c r="B19" s="59"/>
      <c r="C19" s="64" t="s">
        <v>79</v>
      </c>
      <c r="D19" s="61">
        <f t="shared" si="0"/>
        <v>0</v>
      </c>
      <c r="E19" s="61">
        <v>0</v>
      </c>
      <c r="F19" s="61">
        <v>0</v>
      </c>
      <c r="G19" s="62">
        <v>0</v>
      </c>
    </row>
    <row r="20" spans="1:7" s="63" customFormat="1" ht="14.25" customHeight="1">
      <c r="A20" s="67"/>
      <c r="B20" s="59"/>
      <c r="C20" s="64" t="s">
        <v>80</v>
      </c>
      <c r="D20" s="61">
        <f t="shared" si="0"/>
        <v>0</v>
      </c>
      <c r="E20" s="61">
        <v>0</v>
      </c>
      <c r="F20" s="61">
        <v>0</v>
      </c>
      <c r="G20" s="62">
        <v>0</v>
      </c>
    </row>
    <row r="21" spans="1:7" s="63" customFormat="1" ht="14.25" customHeight="1">
      <c r="A21" s="67"/>
      <c r="B21" s="59"/>
      <c r="C21" s="64" t="s">
        <v>81</v>
      </c>
      <c r="D21" s="61">
        <f t="shared" si="0"/>
        <v>1650</v>
      </c>
      <c r="E21" s="61">
        <v>1650</v>
      </c>
      <c r="F21" s="61">
        <v>0</v>
      </c>
      <c r="G21" s="62">
        <v>0</v>
      </c>
    </row>
    <row r="22" spans="1:7" s="63" customFormat="1" ht="14.25" customHeight="1">
      <c r="A22" s="67"/>
      <c r="B22" s="59"/>
      <c r="C22" s="64" t="s">
        <v>82</v>
      </c>
      <c r="D22" s="61">
        <f t="shared" si="0"/>
        <v>0</v>
      </c>
      <c r="E22" s="61">
        <v>0</v>
      </c>
      <c r="F22" s="61">
        <v>0</v>
      </c>
      <c r="G22" s="62">
        <v>0</v>
      </c>
    </row>
    <row r="23" spans="1:7" s="63" customFormat="1" ht="14.25" customHeight="1">
      <c r="A23" s="67"/>
      <c r="B23" s="59"/>
      <c r="C23" s="64" t="s">
        <v>83</v>
      </c>
      <c r="D23" s="61">
        <f t="shared" si="0"/>
        <v>0</v>
      </c>
      <c r="E23" s="61">
        <v>0</v>
      </c>
      <c r="F23" s="61">
        <v>0</v>
      </c>
      <c r="G23" s="62">
        <v>0</v>
      </c>
    </row>
    <row r="24" spans="1:7" s="63" customFormat="1" ht="14.25" customHeight="1">
      <c r="A24" s="67"/>
      <c r="B24" s="59"/>
      <c r="C24" s="64" t="s">
        <v>84</v>
      </c>
      <c r="D24" s="61">
        <f t="shared" si="0"/>
        <v>0</v>
      </c>
      <c r="E24" s="61">
        <v>0</v>
      </c>
      <c r="F24" s="61">
        <v>0</v>
      </c>
      <c r="G24" s="62">
        <v>0</v>
      </c>
    </row>
    <row r="25" spans="1:7" s="63" customFormat="1" ht="14.25" customHeight="1">
      <c r="A25" s="67"/>
      <c r="B25" s="59"/>
      <c r="C25" s="64" t="s">
        <v>85</v>
      </c>
      <c r="D25" s="61">
        <f t="shared" si="0"/>
        <v>11403.94</v>
      </c>
      <c r="E25" s="61">
        <v>11403.94</v>
      </c>
      <c r="F25" s="61">
        <v>0</v>
      </c>
      <c r="G25" s="62">
        <v>0</v>
      </c>
    </row>
    <row r="26" spans="1:7" s="63" customFormat="1" ht="14.25" customHeight="1">
      <c r="A26" s="67"/>
      <c r="B26" s="59"/>
      <c r="C26" s="64" t="s">
        <v>86</v>
      </c>
      <c r="D26" s="61">
        <f t="shared" si="0"/>
        <v>0</v>
      </c>
      <c r="E26" s="61">
        <v>0</v>
      </c>
      <c r="F26" s="61">
        <v>0</v>
      </c>
      <c r="G26" s="62">
        <v>0</v>
      </c>
    </row>
    <row r="27" spans="1:7" s="63" customFormat="1" ht="14.25" customHeight="1">
      <c r="A27" s="67"/>
      <c r="B27" s="59"/>
      <c r="C27" s="64" t="s">
        <v>87</v>
      </c>
      <c r="D27" s="61">
        <f t="shared" si="0"/>
        <v>0</v>
      </c>
      <c r="E27" s="61">
        <v>0</v>
      </c>
      <c r="F27" s="61">
        <v>0</v>
      </c>
      <c r="G27" s="62">
        <v>0</v>
      </c>
    </row>
    <row r="28" spans="1:7" s="63" customFormat="1" ht="14.25" customHeight="1">
      <c r="A28" s="67"/>
      <c r="B28" s="59"/>
      <c r="C28" s="64" t="s">
        <v>30</v>
      </c>
      <c r="D28" s="61">
        <f t="shared" si="0"/>
        <v>0</v>
      </c>
      <c r="E28" s="61">
        <v>0</v>
      </c>
      <c r="F28" s="61">
        <v>0</v>
      </c>
      <c r="G28" s="62">
        <v>0</v>
      </c>
    </row>
    <row r="29" spans="1:7" s="63" customFormat="1" ht="14.25" customHeight="1">
      <c r="A29" s="67"/>
      <c r="B29" s="59"/>
      <c r="C29" s="64" t="s">
        <v>88</v>
      </c>
      <c r="D29" s="61">
        <f t="shared" si="0"/>
        <v>0</v>
      </c>
      <c r="E29" s="61">
        <v>0</v>
      </c>
      <c r="F29" s="61">
        <v>0</v>
      </c>
      <c r="G29" s="62">
        <v>0</v>
      </c>
    </row>
    <row r="30" spans="1:7" s="63" customFormat="1" ht="14.25" customHeight="1">
      <c r="A30" s="67"/>
      <c r="B30" s="59"/>
      <c r="C30" s="64" t="s">
        <v>89</v>
      </c>
      <c r="D30" s="61">
        <f t="shared" si="0"/>
        <v>0</v>
      </c>
      <c r="E30" s="61">
        <v>0</v>
      </c>
      <c r="F30" s="61">
        <v>0</v>
      </c>
      <c r="G30" s="62">
        <v>0</v>
      </c>
    </row>
    <row r="31" spans="1:7" s="63" customFormat="1" ht="14.25" customHeight="1">
      <c r="A31" s="67"/>
      <c r="B31" s="59"/>
      <c r="C31" s="64" t="s">
        <v>90</v>
      </c>
      <c r="D31" s="61">
        <f t="shared" si="0"/>
        <v>0</v>
      </c>
      <c r="E31" s="61">
        <v>0</v>
      </c>
      <c r="F31" s="61">
        <v>0</v>
      </c>
      <c r="G31" s="62">
        <v>0</v>
      </c>
    </row>
    <row r="32" spans="1:7" s="63" customFormat="1" ht="14.25" customHeight="1">
      <c r="A32" s="67"/>
      <c r="B32" s="59"/>
      <c r="C32" s="64" t="s">
        <v>91</v>
      </c>
      <c r="D32" s="61">
        <f t="shared" si="0"/>
        <v>0</v>
      </c>
      <c r="E32" s="61">
        <v>0</v>
      </c>
      <c r="F32" s="61">
        <v>0</v>
      </c>
      <c r="G32" s="62">
        <v>0</v>
      </c>
    </row>
    <row r="33" spans="1:7" s="63" customFormat="1">
      <c r="A33" s="68" t="s">
        <v>69</v>
      </c>
      <c r="B33" s="59">
        <v>575053.22</v>
      </c>
      <c r="C33" s="68" t="s">
        <v>70</v>
      </c>
      <c r="D33" s="61">
        <f t="shared" si="0"/>
        <v>575053.21999999986</v>
      </c>
      <c r="E33" s="61">
        <f>E6</f>
        <v>575053.21999999986</v>
      </c>
      <c r="F33" s="61">
        <f>F6</f>
        <v>0</v>
      </c>
      <c r="G33" s="62">
        <f>G6</f>
        <v>0</v>
      </c>
    </row>
  </sheetData>
  <sheetProtection formatCells="0" formatColumns="0" formatRows="0"/>
  <mergeCells count="3">
    <mergeCell ref="A2:F2"/>
    <mergeCell ref="A4:B4"/>
    <mergeCell ref="C4:G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49"/>
  <sheetViews>
    <sheetView showGridLines="0" showZeros="0" topLeftCell="C1" zoomScale="110" zoomScaleNormal="100" zoomScaleSheetLayoutView="100" workbookViewId="0">
      <selection sqref="A1:B1"/>
    </sheetView>
  </sheetViews>
  <sheetFormatPr defaultColWidth="3.5" defaultRowHeight="14.25"/>
  <cols>
    <col min="1" max="1" width="5.625" style="2" customWidth="1"/>
    <col min="2" max="2" width="5.75" style="3" customWidth="1"/>
    <col min="3" max="3" width="5.5" style="3" customWidth="1"/>
    <col min="4" max="4" width="23.625" style="2" customWidth="1"/>
    <col min="5" max="5" width="23" style="2" customWidth="1"/>
    <col min="6" max="6" width="22.375" style="2" customWidth="1"/>
    <col min="7" max="7" width="19.25" style="2" customWidth="1"/>
    <col min="8" max="8" width="18.25" style="2" customWidth="1"/>
    <col min="9" max="255" width="9" style="2" customWidth="1"/>
    <col min="256" max="16384" width="3.5" style="2"/>
  </cols>
  <sheetData>
    <row r="1" spans="1:9" ht="14.25" customHeight="1">
      <c r="A1" s="103"/>
      <c r="B1" s="103"/>
      <c r="H1" s="54" t="s">
        <v>221</v>
      </c>
    </row>
    <row r="2" spans="1:9" ht="25.5" customHeight="1">
      <c r="A2" s="104" t="s">
        <v>0</v>
      </c>
      <c r="B2" s="105"/>
      <c r="C2" s="105"/>
      <c r="D2" s="105"/>
      <c r="E2" s="105"/>
      <c r="F2" s="105"/>
      <c r="G2" s="105"/>
      <c r="H2" s="105"/>
    </row>
    <row r="3" spans="1:9" ht="16.5" customHeight="1">
      <c r="A3" s="8"/>
      <c r="B3" s="9"/>
      <c r="C3" s="9"/>
      <c r="D3" s="8"/>
      <c r="E3" s="8"/>
      <c r="F3" s="8"/>
      <c r="G3" s="8"/>
      <c r="H3" s="12" t="s">
        <v>92</v>
      </c>
    </row>
    <row r="4" spans="1:9" ht="16.5" customHeight="1">
      <c r="A4" s="106" t="s">
        <v>1</v>
      </c>
      <c r="B4" s="106"/>
      <c r="C4" s="106"/>
      <c r="D4" s="106" t="s">
        <v>93</v>
      </c>
      <c r="E4" s="106" t="s">
        <v>2</v>
      </c>
      <c r="F4" s="106" t="s">
        <v>3</v>
      </c>
      <c r="G4" s="106" t="s">
        <v>4</v>
      </c>
      <c r="H4" s="106" t="s">
        <v>94</v>
      </c>
    </row>
    <row r="5" spans="1:9" ht="21.75" customHeight="1">
      <c r="A5" s="10" t="s">
        <v>5</v>
      </c>
      <c r="B5" s="11" t="s">
        <v>6</v>
      </c>
      <c r="C5" s="11" t="s">
        <v>7</v>
      </c>
      <c r="D5" s="106"/>
      <c r="E5" s="106"/>
      <c r="F5" s="106"/>
      <c r="G5" s="106"/>
      <c r="H5" s="106"/>
    </row>
    <row r="6" spans="1:9" ht="14.25" customHeight="1">
      <c r="A6" s="10" t="s">
        <v>8</v>
      </c>
      <c r="B6" s="11" t="s">
        <v>95</v>
      </c>
      <c r="C6" s="11" t="s">
        <v>95</v>
      </c>
      <c r="D6" s="10" t="s">
        <v>96</v>
      </c>
      <c r="E6" s="10">
        <v>1</v>
      </c>
      <c r="F6" s="10">
        <v>2</v>
      </c>
      <c r="G6" s="10">
        <v>3</v>
      </c>
      <c r="H6" s="10">
        <v>4</v>
      </c>
    </row>
    <row r="7" spans="1:9" s="73" customFormat="1">
      <c r="A7" s="69"/>
      <c r="B7" s="69"/>
      <c r="C7" s="69"/>
      <c r="D7" s="70" t="s">
        <v>2</v>
      </c>
      <c r="E7" s="71">
        <v>575053.22</v>
      </c>
      <c r="F7" s="71">
        <v>205134.46</v>
      </c>
      <c r="G7" s="71">
        <v>369918.76</v>
      </c>
      <c r="H7" s="71">
        <v>0</v>
      </c>
      <c r="I7" s="72"/>
    </row>
    <row r="8" spans="1:9">
      <c r="A8" s="69" t="s">
        <v>239</v>
      </c>
      <c r="B8" s="69"/>
      <c r="C8" s="69"/>
      <c r="D8" s="70" t="s">
        <v>240</v>
      </c>
      <c r="E8" s="71">
        <v>530273.56999999995</v>
      </c>
      <c r="F8" s="71">
        <v>162804.81</v>
      </c>
      <c r="G8" s="71">
        <v>367468.76</v>
      </c>
      <c r="H8" s="71">
        <v>0</v>
      </c>
    </row>
    <row r="9" spans="1:9">
      <c r="A9" s="69"/>
      <c r="B9" s="69" t="s">
        <v>241</v>
      </c>
      <c r="C9" s="69"/>
      <c r="D9" s="70" t="s">
        <v>242</v>
      </c>
      <c r="E9" s="71">
        <v>5756.4</v>
      </c>
      <c r="F9" s="71">
        <v>2177.0700000000002</v>
      </c>
      <c r="G9" s="71">
        <v>3579.33</v>
      </c>
      <c r="H9" s="71">
        <v>0</v>
      </c>
    </row>
    <row r="10" spans="1:9">
      <c r="A10" s="69" t="s">
        <v>243</v>
      </c>
      <c r="B10" s="69" t="s">
        <v>243</v>
      </c>
      <c r="C10" s="69" t="s">
        <v>241</v>
      </c>
      <c r="D10" s="70" t="s">
        <v>244</v>
      </c>
      <c r="E10" s="71">
        <v>2042.73</v>
      </c>
      <c r="F10" s="71">
        <v>2042.73</v>
      </c>
      <c r="G10" s="71">
        <v>0</v>
      </c>
      <c r="H10" s="71">
        <v>0</v>
      </c>
    </row>
    <row r="11" spans="1:9">
      <c r="A11" s="69" t="s">
        <v>243</v>
      </c>
      <c r="B11" s="69" t="s">
        <v>243</v>
      </c>
      <c r="C11" s="69" t="s">
        <v>245</v>
      </c>
      <c r="D11" s="70" t="s">
        <v>246</v>
      </c>
      <c r="E11" s="71">
        <v>3414.33</v>
      </c>
      <c r="F11" s="71">
        <v>0</v>
      </c>
      <c r="G11" s="71">
        <v>3414.33</v>
      </c>
      <c r="H11" s="71">
        <v>0</v>
      </c>
    </row>
    <row r="12" spans="1:9">
      <c r="A12" s="69" t="s">
        <v>243</v>
      </c>
      <c r="B12" s="69" t="s">
        <v>243</v>
      </c>
      <c r="C12" s="69" t="s">
        <v>247</v>
      </c>
      <c r="D12" s="70" t="s">
        <v>248</v>
      </c>
      <c r="E12" s="71">
        <v>134.34</v>
      </c>
      <c r="F12" s="71">
        <v>134.34</v>
      </c>
      <c r="G12" s="71">
        <v>0</v>
      </c>
      <c r="H12" s="71">
        <v>0</v>
      </c>
    </row>
    <row r="13" spans="1:9">
      <c r="A13" s="69" t="s">
        <v>243</v>
      </c>
      <c r="B13" s="69" t="s">
        <v>243</v>
      </c>
      <c r="C13" s="69" t="s">
        <v>249</v>
      </c>
      <c r="D13" s="70" t="s">
        <v>250</v>
      </c>
      <c r="E13" s="71">
        <v>165</v>
      </c>
      <c r="F13" s="71">
        <v>0</v>
      </c>
      <c r="G13" s="71">
        <v>165</v>
      </c>
      <c r="H13" s="71">
        <v>0</v>
      </c>
    </row>
    <row r="14" spans="1:9">
      <c r="A14" s="69"/>
      <c r="B14" s="69" t="s">
        <v>245</v>
      </c>
      <c r="C14" s="69"/>
      <c r="D14" s="70" t="s">
        <v>251</v>
      </c>
      <c r="E14" s="71">
        <v>498476.54</v>
      </c>
      <c r="F14" s="71">
        <v>153552.07</v>
      </c>
      <c r="G14" s="71">
        <v>344924.47</v>
      </c>
      <c r="H14" s="71">
        <v>0</v>
      </c>
    </row>
    <row r="15" spans="1:9">
      <c r="A15" s="69" t="s">
        <v>243</v>
      </c>
      <c r="B15" s="69" t="s">
        <v>243</v>
      </c>
      <c r="C15" s="69" t="s">
        <v>241</v>
      </c>
      <c r="D15" s="70" t="s">
        <v>252</v>
      </c>
      <c r="E15" s="71">
        <v>636.98</v>
      </c>
      <c r="F15" s="71">
        <v>104.88</v>
      </c>
      <c r="G15" s="71">
        <v>532.1</v>
      </c>
      <c r="H15" s="71">
        <v>0</v>
      </c>
    </row>
    <row r="16" spans="1:9">
      <c r="A16" s="69" t="s">
        <v>243</v>
      </c>
      <c r="B16" s="69" t="s">
        <v>243</v>
      </c>
      <c r="C16" s="69" t="s">
        <v>245</v>
      </c>
      <c r="D16" s="70" t="s">
        <v>253</v>
      </c>
      <c r="E16" s="71">
        <v>9952.0300000000007</v>
      </c>
      <c r="F16" s="71">
        <v>452.03</v>
      </c>
      <c r="G16" s="71">
        <v>9500</v>
      </c>
      <c r="H16" s="71">
        <v>0</v>
      </c>
    </row>
    <row r="17" spans="1:8">
      <c r="A17" s="69" t="s">
        <v>243</v>
      </c>
      <c r="B17" s="69" t="s">
        <v>243</v>
      </c>
      <c r="C17" s="69" t="s">
        <v>254</v>
      </c>
      <c r="D17" s="70" t="s">
        <v>255</v>
      </c>
      <c r="E17" s="71">
        <v>838.38</v>
      </c>
      <c r="F17" s="71">
        <v>570.65</v>
      </c>
      <c r="G17" s="71">
        <v>267.73</v>
      </c>
      <c r="H17" s="71">
        <v>0</v>
      </c>
    </row>
    <row r="18" spans="1:8">
      <c r="A18" s="69" t="s">
        <v>243</v>
      </c>
      <c r="B18" s="69" t="s">
        <v>243</v>
      </c>
      <c r="C18" s="69" t="s">
        <v>256</v>
      </c>
      <c r="D18" s="70" t="s">
        <v>257</v>
      </c>
      <c r="E18" s="71">
        <v>478426.08</v>
      </c>
      <c r="F18" s="71">
        <v>150841.16</v>
      </c>
      <c r="G18" s="71">
        <v>327584.92</v>
      </c>
      <c r="H18" s="71">
        <v>0</v>
      </c>
    </row>
    <row r="19" spans="1:8">
      <c r="A19" s="69" t="s">
        <v>243</v>
      </c>
      <c r="B19" s="69" t="s">
        <v>243</v>
      </c>
      <c r="C19" s="69" t="s">
        <v>249</v>
      </c>
      <c r="D19" s="70" t="s">
        <v>258</v>
      </c>
      <c r="E19" s="71">
        <v>8623.07</v>
      </c>
      <c r="F19" s="71">
        <v>1583.35</v>
      </c>
      <c r="G19" s="71">
        <v>7039.72</v>
      </c>
      <c r="H19" s="71">
        <v>0</v>
      </c>
    </row>
    <row r="20" spans="1:8">
      <c r="A20" s="69"/>
      <c r="B20" s="69" t="s">
        <v>247</v>
      </c>
      <c r="C20" s="69"/>
      <c r="D20" s="70" t="s">
        <v>259</v>
      </c>
      <c r="E20" s="71">
        <v>22323.19</v>
      </c>
      <c r="F20" s="71">
        <v>5692.33</v>
      </c>
      <c r="G20" s="71">
        <v>16630.86</v>
      </c>
      <c r="H20" s="71">
        <v>0</v>
      </c>
    </row>
    <row r="21" spans="1:8">
      <c r="A21" s="69" t="s">
        <v>243</v>
      </c>
      <c r="B21" s="69" t="s">
        <v>243</v>
      </c>
      <c r="C21" s="69" t="s">
        <v>245</v>
      </c>
      <c r="D21" s="70" t="s">
        <v>260</v>
      </c>
      <c r="E21" s="71">
        <v>7382.66</v>
      </c>
      <c r="F21" s="71">
        <v>2037.04</v>
      </c>
      <c r="G21" s="71">
        <v>5345.62</v>
      </c>
      <c r="H21" s="71">
        <v>0</v>
      </c>
    </row>
    <row r="22" spans="1:8">
      <c r="A22" s="69" t="s">
        <v>243</v>
      </c>
      <c r="B22" s="69" t="s">
        <v>243</v>
      </c>
      <c r="C22" s="69" t="s">
        <v>254</v>
      </c>
      <c r="D22" s="70" t="s">
        <v>261</v>
      </c>
      <c r="E22" s="71">
        <v>1406.41</v>
      </c>
      <c r="F22" s="71">
        <v>0</v>
      </c>
      <c r="G22" s="71">
        <v>1406.41</v>
      </c>
      <c r="H22" s="71">
        <v>0</v>
      </c>
    </row>
    <row r="23" spans="1:8">
      <c r="A23" s="69" t="s">
        <v>243</v>
      </c>
      <c r="B23" s="69" t="s">
        <v>243</v>
      </c>
      <c r="C23" s="69" t="s">
        <v>256</v>
      </c>
      <c r="D23" s="70" t="s">
        <v>262</v>
      </c>
      <c r="E23" s="71">
        <v>11934.12</v>
      </c>
      <c r="F23" s="71">
        <v>3655.29</v>
      </c>
      <c r="G23" s="71">
        <v>8278.83</v>
      </c>
      <c r="H23" s="71">
        <v>0</v>
      </c>
    </row>
    <row r="24" spans="1:8">
      <c r="A24" s="69" t="s">
        <v>243</v>
      </c>
      <c r="B24" s="69" t="s">
        <v>243</v>
      </c>
      <c r="C24" s="69" t="s">
        <v>249</v>
      </c>
      <c r="D24" s="70" t="s">
        <v>263</v>
      </c>
      <c r="E24" s="71">
        <v>1600</v>
      </c>
      <c r="F24" s="71">
        <v>0</v>
      </c>
      <c r="G24" s="71">
        <v>1600</v>
      </c>
      <c r="H24" s="71">
        <v>0</v>
      </c>
    </row>
    <row r="25" spans="1:8">
      <c r="A25" s="69"/>
      <c r="B25" s="69" t="s">
        <v>254</v>
      </c>
      <c r="C25" s="69"/>
      <c r="D25" s="70" t="s">
        <v>264</v>
      </c>
      <c r="E25" s="71">
        <v>3506.9</v>
      </c>
      <c r="F25" s="71">
        <v>1383.34</v>
      </c>
      <c r="G25" s="71">
        <v>2123.56</v>
      </c>
      <c r="H25" s="71">
        <v>0</v>
      </c>
    </row>
    <row r="26" spans="1:8">
      <c r="A26" s="69" t="s">
        <v>243</v>
      </c>
      <c r="B26" s="69" t="s">
        <v>243</v>
      </c>
      <c r="C26" s="69" t="s">
        <v>247</v>
      </c>
      <c r="D26" s="70" t="s">
        <v>265</v>
      </c>
      <c r="E26" s="71">
        <v>3506.9</v>
      </c>
      <c r="F26" s="71">
        <v>1383.34</v>
      </c>
      <c r="G26" s="71">
        <v>2123.56</v>
      </c>
      <c r="H26" s="71">
        <v>0</v>
      </c>
    </row>
    <row r="27" spans="1:8">
      <c r="A27" s="69"/>
      <c r="B27" s="69" t="s">
        <v>266</v>
      </c>
      <c r="C27" s="69"/>
      <c r="D27" s="70" t="s">
        <v>267</v>
      </c>
      <c r="E27" s="71">
        <v>155</v>
      </c>
      <c r="F27" s="71">
        <v>0</v>
      </c>
      <c r="G27" s="71">
        <v>155</v>
      </c>
      <c r="H27" s="71">
        <v>0</v>
      </c>
    </row>
    <row r="28" spans="1:8">
      <c r="A28" s="69" t="s">
        <v>243</v>
      </c>
      <c r="B28" s="69" t="s">
        <v>243</v>
      </c>
      <c r="C28" s="69" t="s">
        <v>241</v>
      </c>
      <c r="D28" s="70" t="s">
        <v>268</v>
      </c>
      <c r="E28" s="71">
        <v>155</v>
      </c>
      <c r="F28" s="71">
        <v>0</v>
      </c>
      <c r="G28" s="71">
        <v>155</v>
      </c>
      <c r="H28" s="71">
        <v>0</v>
      </c>
    </row>
    <row r="29" spans="1:8">
      <c r="A29" s="69"/>
      <c r="B29" s="69" t="s">
        <v>249</v>
      </c>
      <c r="C29" s="69"/>
      <c r="D29" s="70" t="s">
        <v>269</v>
      </c>
      <c r="E29" s="71">
        <v>55.54</v>
      </c>
      <c r="F29" s="71">
        <v>0</v>
      </c>
      <c r="G29" s="71">
        <v>55.54</v>
      </c>
      <c r="H29" s="71">
        <v>0</v>
      </c>
    </row>
    <row r="30" spans="1:8">
      <c r="A30" s="69" t="s">
        <v>243</v>
      </c>
      <c r="B30" s="69" t="s">
        <v>243</v>
      </c>
      <c r="C30" s="69" t="s">
        <v>249</v>
      </c>
      <c r="D30" s="70" t="s">
        <v>270</v>
      </c>
      <c r="E30" s="71">
        <v>55.54</v>
      </c>
      <c r="F30" s="71">
        <v>0</v>
      </c>
      <c r="G30" s="71">
        <v>55.54</v>
      </c>
      <c r="H30" s="71">
        <v>0</v>
      </c>
    </row>
    <row r="31" spans="1:8">
      <c r="A31" s="69" t="s">
        <v>271</v>
      </c>
      <c r="B31" s="69"/>
      <c r="C31" s="69"/>
      <c r="D31" s="70" t="s">
        <v>272</v>
      </c>
      <c r="E31" s="71">
        <v>800</v>
      </c>
      <c r="F31" s="71">
        <v>0</v>
      </c>
      <c r="G31" s="71">
        <v>800</v>
      </c>
      <c r="H31" s="71">
        <v>0</v>
      </c>
    </row>
    <row r="32" spans="1:8">
      <c r="A32" s="69"/>
      <c r="B32" s="69" t="s">
        <v>249</v>
      </c>
      <c r="C32" s="69"/>
      <c r="D32" s="70" t="s">
        <v>273</v>
      </c>
      <c r="E32" s="71">
        <v>800</v>
      </c>
      <c r="F32" s="71">
        <v>0</v>
      </c>
      <c r="G32" s="71">
        <v>800</v>
      </c>
      <c r="H32" s="71">
        <v>0</v>
      </c>
    </row>
    <row r="33" spans="1:8">
      <c r="A33" s="69" t="s">
        <v>243</v>
      </c>
      <c r="B33" s="69" t="s">
        <v>243</v>
      </c>
      <c r="C33" s="69" t="s">
        <v>245</v>
      </c>
      <c r="D33" s="70" t="s">
        <v>274</v>
      </c>
      <c r="E33" s="71">
        <v>800</v>
      </c>
      <c r="F33" s="71">
        <v>0</v>
      </c>
      <c r="G33" s="71">
        <v>800</v>
      </c>
      <c r="H33" s="71">
        <v>0</v>
      </c>
    </row>
    <row r="34" spans="1:8">
      <c r="A34" s="69" t="s">
        <v>275</v>
      </c>
      <c r="B34" s="69"/>
      <c r="C34" s="69"/>
      <c r="D34" s="70" t="s">
        <v>276</v>
      </c>
      <c r="E34" s="71">
        <v>19096.32</v>
      </c>
      <c r="F34" s="71">
        <v>19096.32</v>
      </c>
      <c r="G34" s="71">
        <v>0</v>
      </c>
      <c r="H34" s="71">
        <v>0</v>
      </c>
    </row>
    <row r="35" spans="1:8">
      <c r="A35" s="69"/>
      <c r="B35" s="69" t="s">
        <v>256</v>
      </c>
      <c r="C35" s="69"/>
      <c r="D35" s="70" t="s">
        <v>277</v>
      </c>
      <c r="E35" s="71">
        <v>19096.32</v>
      </c>
      <c r="F35" s="71">
        <v>19096.32</v>
      </c>
      <c r="G35" s="71">
        <v>0</v>
      </c>
      <c r="H35" s="71">
        <v>0</v>
      </c>
    </row>
    <row r="36" spans="1:8">
      <c r="A36" s="69" t="s">
        <v>243</v>
      </c>
      <c r="B36" s="69" t="s">
        <v>243</v>
      </c>
      <c r="C36" s="69" t="s">
        <v>241</v>
      </c>
      <c r="D36" s="70" t="s">
        <v>278</v>
      </c>
      <c r="E36" s="71">
        <v>88.7</v>
      </c>
      <c r="F36" s="71">
        <v>88.7</v>
      </c>
      <c r="G36" s="71">
        <v>0</v>
      </c>
      <c r="H36" s="71">
        <v>0</v>
      </c>
    </row>
    <row r="37" spans="1:8">
      <c r="A37" s="69" t="s">
        <v>243</v>
      </c>
      <c r="B37" s="69" t="s">
        <v>243</v>
      </c>
      <c r="C37" s="69" t="s">
        <v>245</v>
      </c>
      <c r="D37" s="70" t="s">
        <v>279</v>
      </c>
      <c r="E37" s="71">
        <v>2.72</v>
      </c>
      <c r="F37" s="71">
        <v>2.72</v>
      </c>
      <c r="G37" s="71">
        <v>0</v>
      </c>
      <c r="H37" s="71">
        <v>0</v>
      </c>
    </row>
    <row r="38" spans="1:8">
      <c r="A38" s="69" t="s">
        <v>243</v>
      </c>
      <c r="B38" s="69" t="s">
        <v>243</v>
      </c>
      <c r="C38" s="69" t="s">
        <v>256</v>
      </c>
      <c r="D38" s="70" t="s">
        <v>280</v>
      </c>
      <c r="E38" s="71">
        <v>19004.900000000001</v>
      </c>
      <c r="F38" s="71">
        <v>19004.900000000001</v>
      </c>
      <c r="G38" s="71">
        <v>0</v>
      </c>
      <c r="H38" s="71">
        <v>0</v>
      </c>
    </row>
    <row r="39" spans="1:8">
      <c r="A39" s="69" t="s">
        <v>281</v>
      </c>
      <c r="B39" s="69"/>
      <c r="C39" s="69"/>
      <c r="D39" s="70" t="s">
        <v>282</v>
      </c>
      <c r="E39" s="71">
        <v>11829.39</v>
      </c>
      <c r="F39" s="71">
        <v>11829.39</v>
      </c>
      <c r="G39" s="71">
        <v>0</v>
      </c>
      <c r="H39" s="71">
        <v>0</v>
      </c>
    </row>
    <row r="40" spans="1:8">
      <c r="A40" s="69"/>
      <c r="B40" s="69" t="s">
        <v>283</v>
      </c>
      <c r="C40" s="69"/>
      <c r="D40" s="70" t="s">
        <v>284</v>
      </c>
      <c r="E40" s="71">
        <v>11829.39</v>
      </c>
      <c r="F40" s="71">
        <v>11829.39</v>
      </c>
      <c r="G40" s="71">
        <v>0</v>
      </c>
      <c r="H40" s="71">
        <v>0</v>
      </c>
    </row>
    <row r="41" spans="1:8">
      <c r="A41" s="69" t="s">
        <v>243</v>
      </c>
      <c r="B41" s="69" t="s">
        <v>243</v>
      </c>
      <c r="C41" s="69" t="s">
        <v>241</v>
      </c>
      <c r="D41" s="70" t="s">
        <v>285</v>
      </c>
      <c r="E41" s="71">
        <v>94.25</v>
      </c>
      <c r="F41" s="71">
        <v>94.25</v>
      </c>
      <c r="G41" s="71">
        <v>0</v>
      </c>
      <c r="H41" s="71">
        <v>0</v>
      </c>
    </row>
    <row r="42" spans="1:8">
      <c r="A42" s="69" t="s">
        <v>243</v>
      </c>
      <c r="B42" s="69" t="s">
        <v>243</v>
      </c>
      <c r="C42" s="69" t="s">
        <v>245</v>
      </c>
      <c r="D42" s="70" t="s">
        <v>286</v>
      </c>
      <c r="E42" s="71">
        <v>8012.72</v>
      </c>
      <c r="F42" s="71">
        <v>8012.72</v>
      </c>
      <c r="G42" s="71">
        <v>0</v>
      </c>
      <c r="H42" s="71">
        <v>0</v>
      </c>
    </row>
    <row r="43" spans="1:8">
      <c r="A43" s="69" t="s">
        <v>243</v>
      </c>
      <c r="B43" s="69" t="s">
        <v>243</v>
      </c>
      <c r="C43" s="69" t="s">
        <v>247</v>
      </c>
      <c r="D43" s="70" t="s">
        <v>287</v>
      </c>
      <c r="E43" s="71">
        <v>3722.42</v>
      </c>
      <c r="F43" s="71">
        <v>3722.42</v>
      </c>
      <c r="G43" s="71">
        <v>0</v>
      </c>
      <c r="H43" s="71">
        <v>0</v>
      </c>
    </row>
    <row r="44" spans="1:8">
      <c r="A44" s="69" t="s">
        <v>288</v>
      </c>
      <c r="B44" s="69"/>
      <c r="C44" s="69"/>
      <c r="D44" s="70" t="s">
        <v>289</v>
      </c>
      <c r="E44" s="71">
        <v>1650</v>
      </c>
      <c r="F44" s="71">
        <v>0</v>
      </c>
      <c r="G44" s="71">
        <v>1650</v>
      </c>
      <c r="H44" s="71">
        <v>0</v>
      </c>
    </row>
    <row r="45" spans="1:8">
      <c r="A45" s="69"/>
      <c r="B45" s="69" t="s">
        <v>256</v>
      </c>
      <c r="C45" s="69"/>
      <c r="D45" s="70" t="s">
        <v>290</v>
      </c>
      <c r="E45" s="71">
        <v>1650</v>
      </c>
      <c r="F45" s="71">
        <v>0</v>
      </c>
      <c r="G45" s="71">
        <v>1650</v>
      </c>
      <c r="H45" s="71">
        <v>0</v>
      </c>
    </row>
    <row r="46" spans="1:8">
      <c r="A46" s="69" t="s">
        <v>243</v>
      </c>
      <c r="B46" s="69" t="s">
        <v>243</v>
      </c>
      <c r="C46" s="69" t="s">
        <v>249</v>
      </c>
      <c r="D46" s="70" t="s">
        <v>291</v>
      </c>
      <c r="E46" s="71">
        <v>1650</v>
      </c>
      <c r="F46" s="71">
        <v>0</v>
      </c>
      <c r="G46" s="71">
        <v>1650</v>
      </c>
      <c r="H46" s="71">
        <v>0</v>
      </c>
    </row>
    <row r="47" spans="1:8">
      <c r="A47" s="69" t="s">
        <v>292</v>
      </c>
      <c r="B47" s="69"/>
      <c r="C47" s="69"/>
      <c r="D47" s="70" t="s">
        <v>293</v>
      </c>
      <c r="E47" s="71">
        <v>11403.94</v>
      </c>
      <c r="F47" s="71">
        <v>11403.94</v>
      </c>
      <c r="G47" s="71">
        <v>0</v>
      </c>
      <c r="H47" s="71">
        <v>0</v>
      </c>
    </row>
    <row r="48" spans="1:8">
      <c r="A48" s="69"/>
      <c r="B48" s="69" t="s">
        <v>245</v>
      </c>
      <c r="C48" s="69"/>
      <c r="D48" s="70" t="s">
        <v>294</v>
      </c>
      <c r="E48" s="71">
        <v>11403.94</v>
      </c>
      <c r="F48" s="71">
        <v>11403.94</v>
      </c>
      <c r="G48" s="71">
        <v>0</v>
      </c>
      <c r="H48" s="71">
        <v>0</v>
      </c>
    </row>
    <row r="49" spans="1:8">
      <c r="A49" s="69" t="s">
        <v>243</v>
      </c>
      <c r="B49" s="69" t="s">
        <v>243</v>
      </c>
      <c r="C49" s="69" t="s">
        <v>241</v>
      </c>
      <c r="D49" s="70" t="s">
        <v>295</v>
      </c>
      <c r="E49" s="71">
        <v>11403.94</v>
      </c>
      <c r="F49" s="71">
        <v>11403.94</v>
      </c>
      <c r="G49" s="71">
        <v>0</v>
      </c>
      <c r="H49" s="71">
        <v>0</v>
      </c>
    </row>
  </sheetData>
  <sheetProtection formatCells="0" formatColumns="0" formatRows="0"/>
  <mergeCells count="8">
    <mergeCell ref="A1:B1"/>
    <mergeCell ref="A2:H2"/>
    <mergeCell ref="A4:C4"/>
    <mergeCell ref="D4:D5"/>
    <mergeCell ref="E4:E5"/>
    <mergeCell ref="F4:F5"/>
    <mergeCell ref="G4:G5"/>
    <mergeCell ref="H4:H5"/>
  </mergeCells>
  <phoneticPr fontId="3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showGridLines="0" showZeros="0" zoomScale="110" workbookViewId="0"/>
  </sheetViews>
  <sheetFormatPr defaultRowHeight="14.25"/>
  <cols>
    <col min="1" max="1" width="12" style="2" customWidth="1"/>
    <col min="2" max="2" width="24.125" style="2" customWidth="1"/>
    <col min="3" max="3" width="21.375" style="2" customWidth="1"/>
    <col min="4" max="4" width="21.625" style="2" customWidth="1"/>
    <col min="5" max="5" width="22.125" style="2" customWidth="1"/>
    <col min="6" max="16384" width="9" style="2"/>
  </cols>
  <sheetData>
    <row r="1" spans="1:5" ht="14.25" customHeight="1">
      <c r="A1" s="13"/>
      <c r="E1" s="54" t="s">
        <v>222</v>
      </c>
    </row>
    <row r="2" spans="1:5" ht="18" customHeight="1">
      <c r="A2" s="104" t="s">
        <v>10</v>
      </c>
      <c r="B2" s="104"/>
      <c r="C2" s="104"/>
      <c r="D2" s="104"/>
      <c r="E2" s="104"/>
    </row>
    <row r="3" spans="1:5" ht="18" customHeight="1">
      <c r="A3" s="8"/>
      <c r="B3" s="8"/>
      <c r="C3" s="8"/>
      <c r="D3" s="8"/>
      <c r="E3" s="12" t="s">
        <v>97</v>
      </c>
    </row>
    <row r="4" spans="1:5" ht="25.5" customHeight="1">
      <c r="A4" s="106" t="s">
        <v>98</v>
      </c>
      <c r="B4" s="106"/>
      <c r="C4" s="106" t="s">
        <v>227</v>
      </c>
      <c r="D4" s="106"/>
      <c r="E4" s="106"/>
    </row>
    <row r="5" spans="1:5" ht="24.75" customHeight="1">
      <c r="A5" s="10" t="s">
        <v>99</v>
      </c>
      <c r="B5" s="10" t="s">
        <v>93</v>
      </c>
      <c r="C5" s="10" t="s">
        <v>100</v>
      </c>
      <c r="D5" s="10" t="s">
        <v>101</v>
      </c>
      <c r="E5" s="10" t="s">
        <v>102</v>
      </c>
    </row>
    <row r="6" spans="1:5" s="73" customFormat="1">
      <c r="A6" s="74"/>
      <c r="B6" s="74" t="s">
        <v>2</v>
      </c>
      <c r="C6" s="71">
        <v>205134.46</v>
      </c>
      <c r="D6" s="71">
        <v>156021.26999999999</v>
      </c>
      <c r="E6" s="71">
        <v>49113.19</v>
      </c>
    </row>
    <row r="7" spans="1:5">
      <c r="A7" s="74">
        <v>301</v>
      </c>
      <c r="B7" s="74" t="s">
        <v>106</v>
      </c>
      <c r="C7" s="71">
        <v>137927.15</v>
      </c>
      <c r="D7" s="71">
        <v>137927.15</v>
      </c>
      <c r="E7" s="71">
        <v>0</v>
      </c>
    </row>
    <row r="8" spans="1:5">
      <c r="A8" s="74">
        <v>30101</v>
      </c>
      <c r="B8" s="74" t="s">
        <v>296</v>
      </c>
      <c r="C8" s="71">
        <v>92653.83</v>
      </c>
      <c r="D8" s="71">
        <v>92653.83</v>
      </c>
      <c r="E8" s="71">
        <v>0</v>
      </c>
    </row>
    <row r="9" spans="1:5">
      <c r="A9" s="74">
        <v>30102</v>
      </c>
      <c r="B9" s="74" t="s">
        <v>297</v>
      </c>
      <c r="C9" s="71">
        <v>1040.4100000000001</v>
      </c>
      <c r="D9" s="71">
        <v>1040.4100000000001</v>
      </c>
      <c r="E9" s="71">
        <v>0</v>
      </c>
    </row>
    <row r="10" spans="1:5">
      <c r="A10" s="74">
        <v>30103</v>
      </c>
      <c r="B10" s="74" t="s">
        <v>298</v>
      </c>
      <c r="C10" s="71">
        <v>58.52</v>
      </c>
      <c r="D10" s="71">
        <v>58.52</v>
      </c>
      <c r="E10" s="71">
        <v>0</v>
      </c>
    </row>
    <row r="11" spans="1:5">
      <c r="A11" s="74">
        <v>30107</v>
      </c>
      <c r="B11" s="74" t="s">
        <v>299</v>
      </c>
      <c r="C11" s="71">
        <v>905.7</v>
      </c>
      <c r="D11" s="71">
        <v>905.7</v>
      </c>
      <c r="E11" s="71">
        <v>0</v>
      </c>
    </row>
    <row r="12" spans="1:5">
      <c r="A12" s="74">
        <v>30108</v>
      </c>
      <c r="B12" s="74" t="s">
        <v>300</v>
      </c>
      <c r="C12" s="71">
        <v>19004.900000000001</v>
      </c>
      <c r="D12" s="71">
        <v>19004.900000000001</v>
      </c>
      <c r="E12" s="71">
        <v>0</v>
      </c>
    </row>
    <row r="13" spans="1:5">
      <c r="A13" s="74">
        <v>30110</v>
      </c>
      <c r="B13" s="74" t="s">
        <v>301</v>
      </c>
      <c r="C13" s="71">
        <v>7635.25</v>
      </c>
      <c r="D13" s="71">
        <v>7635.25</v>
      </c>
      <c r="E13" s="71">
        <v>0</v>
      </c>
    </row>
    <row r="14" spans="1:5">
      <c r="A14" s="74">
        <v>30111</v>
      </c>
      <c r="B14" s="74" t="s">
        <v>302</v>
      </c>
      <c r="C14" s="71">
        <v>1962.45</v>
      </c>
      <c r="D14" s="71">
        <v>1962.45</v>
      </c>
      <c r="E14" s="71">
        <v>0</v>
      </c>
    </row>
    <row r="15" spans="1:5">
      <c r="A15" s="74">
        <v>30112</v>
      </c>
      <c r="B15" s="74" t="s">
        <v>303</v>
      </c>
      <c r="C15" s="71">
        <v>1803.15</v>
      </c>
      <c r="D15" s="71">
        <v>1803.15</v>
      </c>
      <c r="E15" s="71">
        <v>0</v>
      </c>
    </row>
    <row r="16" spans="1:5">
      <c r="A16" s="74">
        <v>30113</v>
      </c>
      <c r="B16" s="74" t="s">
        <v>304</v>
      </c>
      <c r="C16" s="71">
        <v>11403.94</v>
      </c>
      <c r="D16" s="71">
        <v>11403.94</v>
      </c>
      <c r="E16" s="71">
        <v>0</v>
      </c>
    </row>
    <row r="17" spans="1:5">
      <c r="A17" s="74">
        <v>30199</v>
      </c>
      <c r="B17" s="74" t="s">
        <v>305</v>
      </c>
      <c r="C17" s="71">
        <v>1459</v>
      </c>
      <c r="D17" s="71">
        <v>1459</v>
      </c>
      <c r="E17" s="71">
        <v>0</v>
      </c>
    </row>
    <row r="18" spans="1:5">
      <c r="A18" s="74">
        <v>302</v>
      </c>
      <c r="B18" s="74" t="s">
        <v>107</v>
      </c>
      <c r="C18" s="71">
        <v>49113.19</v>
      </c>
      <c r="D18" s="71">
        <v>0</v>
      </c>
      <c r="E18" s="71">
        <v>49113.19</v>
      </c>
    </row>
    <row r="19" spans="1:5">
      <c r="A19" s="74">
        <v>30201</v>
      </c>
      <c r="B19" s="74" t="s">
        <v>306</v>
      </c>
      <c r="C19" s="71">
        <v>4805.42</v>
      </c>
      <c r="D19" s="71">
        <v>0</v>
      </c>
      <c r="E19" s="71">
        <v>4805.42</v>
      </c>
    </row>
    <row r="20" spans="1:5">
      <c r="A20" s="74">
        <v>30202</v>
      </c>
      <c r="B20" s="74" t="s">
        <v>307</v>
      </c>
      <c r="C20" s="71">
        <v>836.25</v>
      </c>
      <c r="D20" s="71">
        <v>0</v>
      </c>
      <c r="E20" s="71">
        <v>836.25</v>
      </c>
    </row>
    <row r="21" spans="1:5">
      <c r="A21" s="74">
        <v>30205</v>
      </c>
      <c r="B21" s="74" t="s">
        <v>308</v>
      </c>
      <c r="C21" s="71">
        <v>4328.67</v>
      </c>
      <c r="D21" s="71">
        <v>0</v>
      </c>
      <c r="E21" s="71">
        <v>4328.67</v>
      </c>
    </row>
    <row r="22" spans="1:5">
      <c r="A22" s="74">
        <v>30206</v>
      </c>
      <c r="B22" s="74" t="s">
        <v>309</v>
      </c>
      <c r="C22" s="71">
        <v>6146.35</v>
      </c>
      <c r="D22" s="71">
        <v>0</v>
      </c>
      <c r="E22" s="71">
        <v>6146.35</v>
      </c>
    </row>
    <row r="23" spans="1:5">
      <c r="A23" s="74">
        <v>30207</v>
      </c>
      <c r="B23" s="74" t="s">
        <v>310</v>
      </c>
      <c r="C23" s="71">
        <v>849.87</v>
      </c>
      <c r="D23" s="71">
        <v>0</v>
      </c>
      <c r="E23" s="71">
        <v>849.87</v>
      </c>
    </row>
    <row r="24" spans="1:5">
      <c r="A24" s="74">
        <v>30211</v>
      </c>
      <c r="B24" s="74" t="s">
        <v>311</v>
      </c>
      <c r="C24" s="71">
        <v>5699.66</v>
      </c>
      <c r="D24" s="71">
        <v>0</v>
      </c>
      <c r="E24" s="71">
        <v>5699.66</v>
      </c>
    </row>
    <row r="25" spans="1:5">
      <c r="A25" s="74">
        <v>30213</v>
      </c>
      <c r="B25" s="74" t="s">
        <v>312</v>
      </c>
      <c r="C25" s="71">
        <v>4042.77</v>
      </c>
      <c r="D25" s="71">
        <v>0</v>
      </c>
      <c r="E25" s="71">
        <v>4042.77</v>
      </c>
    </row>
    <row r="26" spans="1:5">
      <c r="A26" s="74">
        <v>30215</v>
      </c>
      <c r="B26" s="74" t="s">
        <v>313</v>
      </c>
      <c r="C26" s="71">
        <v>58.57</v>
      </c>
      <c r="D26" s="71">
        <v>0</v>
      </c>
      <c r="E26" s="71">
        <v>58.57</v>
      </c>
    </row>
    <row r="27" spans="1:5">
      <c r="A27" s="74">
        <v>30216</v>
      </c>
      <c r="B27" s="74" t="s">
        <v>314</v>
      </c>
      <c r="C27" s="71">
        <v>17.96</v>
      </c>
      <c r="D27" s="71">
        <v>0</v>
      </c>
      <c r="E27" s="71">
        <v>17.96</v>
      </c>
    </row>
    <row r="28" spans="1:5">
      <c r="A28" s="74">
        <v>30217</v>
      </c>
      <c r="B28" s="74" t="s">
        <v>315</v>
      </c>
      <c r="C28" s="71">
        <v>13.09</v>
      </c>
      <c r="D28" s="71">
        <v>0</v>
      </c>
      <c r="E28" s="71">
        <v>13.09</v>
      </c>
    </row>
    <row r="29" spans="1:5">
      <c r="A29" s="74">
        <v>30226</v>
      </c>
      <c r="B29" s="74" t="s">
        <v>316</v>
      </c>
      <c r="C29" s="71">
        <v>3220.6</v>
      </c>
      <c r="D29" s="71">
        <v>0</v>
      </c>
      <c r="E29" s="71">
        <v>3220.6</v>
      </c>
    </row>
    <row r="30" spans="1:5">
      <c r="A30" s="74">
        <v>30228</v>
      </c>
      <c r="B30" s="74" t="s">
        <v>317</v>
      </c>
      <c r="C30" s="71">
        <v>1890.97</v>
      </c>
      <c r="D30" s="71">
        <v>0</v>
      </c>
      <c r="E30" s="71">
        <v>1890.97</v>
      </c>
    </row>
    <row r="31" spans="1:5">
      <c r="A31" s="74">
        <v>30229</v>
      </c>
      <c r="B31" s="74" t="s">
        <v>318</v>
      </c>
      <c r="C31" s="71">
        <v>601.44000000000005</v>
      </c>
      <c r="D31" s="71">
        <v>0</v>
      </c>
      <c r="E31" s="71">
        <v>601.44000000000005</v>
      </c>
    </row>
    <row r="32" spans="1:5">
      <c r="A32" s="74">
        <v>30231</v>
      </c>
      <c r="B32" s="74" t="s">
        <v>319</v>
      </c>
      <c r="C32" s="71">
        <v>93.14</v>
      </c>
      <c r="D32" s="71">
        <v>0</v>
      </c>
      <c r="E32" s="71">
        <v>93.14</v>
      </c>
    </row>
    <row r="33" spans="1:5">
      <c r="A33" s="74">
        <v>30239</v>
      </c>
      <c r="B33" s="74" t="s">
        <v>320</v>
      </c>
      <c r="C33" s="71">
        <v>199.74</v>
      </c>
      <c r="D33" s="71">
        <v>0</v>
      </c>
      <c r="E33" s="71">
        <v>199.74</v>
      </c>
    </row>
    <row r="34" spans="1:5">
      <c r="A34" s="74">
        <v>30299</v>
      </c>
      <c r="B34" s="74" t="s">
        <v>321</v>
      </c>
      <c r="C34" s="71">
        <v>16308.69</v>
      </c>
      <c r="D34" s="71">
        <v>0</v>
      </c>
      <c r="E34" s="71">
        <v>16308.69</v>
      </c>
    </row>
    <row r="35" spans="1:5">
      <c r="A35" s="74">
        <v>303</v>
      </c>
      <c r="B35" s="74" t="s">
        <v>108</v>
      </c>
      <c r="C35" s="71">
        <v>18094.12</v>
      </c>
      <c r="D35" s="71">
        <v>18094.12</v>
      </c>
      <c r="E35" s="71">
        <v>0</v>
      </c>
    </row>
    <row r="36" spans="1:5">
      <c r="A36" s="74">
        <v>30301</v>
      </c>
      <c r="B36" s="74" t="s">
        <v>322</v>
      </c>
      <c r="C36" s="71">
        <v>2715.62</v>
      </c>
      <c r="D36" s="71">
        <v>2715.62</v>
      </c>
      <c r="E36" s="71">
        <v>0</v>
      </c>
    </row>
    <row r="37" spans="1:5">
      <c r="A37" s="74">
        <v>30302</v>
      </c>
      <c r="B37" s="74" t="s">
        <v>323</v>
      </c>
      <c r="C37" s="71">
        <v>343.81</v>
      </c>
      <c r="D37" s="71">
        <v>343.81</v>
      </c>
      <c r="E37" s="71">
        <v>0</v>
      </c>
    </row>
    <row r="38" spans="1:5">
      <c r="A38" s="74">
        <v>30307</v>
      </c>
      <c r="B38" s="74" t="s">
        <v>324</v>
      </c>
      <c r="C38" s="71">
        <v>2228.02</v>
      </c>
      <c r="D38" s="71">
        <v>2228.02</v>
      </c>
      <c r="E38" s="71">
        <v>0</v>
      </c>
    </row>
    <row r="39" spans="1:5">
      <c r="A39" s="74">
        <v>30308</v>
      </c>
      <c r="B39" s="74" t="s">
        <v>325</v>
      </c>
      <c r="C39" s="71">
        <v>8058.15</v>
      </c>
      <c r="D39" s="71">
        <v>8058.15</v>
      </c>
      <c r="E39" s="71">
        <v>0</v>
      </c>
    </row>
    <row r="40" spans="1:5">
      <c r="A40" s="74">
        <v>30399</v>
      </c>
      <c r="B40" s="74" t="s">
        <v>326</v>
      </c>
      <c r="C40" s="71">
        <v>4748.5200000000004</v>
      </c>
      <c r="D40" s="71">
        <v>4748.5200000000004</v>
      </c>
      <c r="E40" s="71">
        <v>0</v>
      </c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"/>
  <sheetViews>
    <sheetView showGridLines="0" showZeros="0" zoomScale="110" zoomScaleNormal="100" zoomScaleSheetLayoutView="100" workbookViewId="0"/>
  </sheetViews>
  <sheetFormatPr defaultRowHeight="14.25"/>
  <cols>
    <col min="1" max="1" width="32.625" style="2" customWidth="1"/>
    <col min="2" max="2" width="28.375" style="2" customWidth="1"/>
    <col min="3" max="3" width="27.75" style="2" customWidth="1"/>
    <col min="4" max="16384" width="9" style="2"/>
  </cols>
  <sheetData>
    <row r="1" spans="1:3" ht="14.25" customHeight="1">
      <c r="A1" s="13"/>
      <c r="C1" s="54" t="s">
        <v>223</v>
      </c>
    </row>
    <row r="2" spans="1:3" ht="26.25" customHeight="1">
      <c r="A2" s="104" t="s">
        <v>11</v>
      </c>
      <c r="B2" s="104"/>
      <c r="C2" s="104"/>
    </row>
    <row r="3" spans="1:3" ht="24" customHeight="1">
      <c r="A3" s="8"/>
      <c r="B3" s="8" t="s">
        <v>12</v>
      </c>
      <c r="C3" s="12" t="s">
        <v>13</v>
      </c>
    </row>
    <row r="4" spans="1:3" ht="27.75" customHeight="1">
      <c r="A4" s="10" t="s">
        <v>14</v>
      </c>
      <c r="B4" s="10" t="s">
        <v>228</v>
      </c>
      <c r="C4" s="10" t="s">
        <v>103</v>
      </c>
    </row>
    <row r="5" spans="1:3" s="73" customFormat="1" ht="24.95" customHeight="1">
      <c r="A5" s="64" t="s">
        <v>2</v>
      </c>
      <c r="B5" s="71">
        <v>9074.25</v>
      </c>
      <c r="C5" s="71">
        <v>106.23</v>
      </c>
    </row>
    <row r="6" spans="1:3" s="73" customFormat="1" ht="24.95" customHeight="1">
      <c r="A6" s="64" t="s">
        <v>15</v>
      </c>
      <c r="B6" s="71">
        <v>3558.67</v>
      </c>
      <c r="C6" s="71">
        <v>0</v>
      </c>
    </row>
    <row r="7" spans="1:3" s="73" customFormat="1" ht="24.95" customHeight="1">
      <c r="A7" s="64" t="s">
        <v>16</v>
      </c>
      <c r="B7" s="71">
        <v>2364.44</v>
      </c>
      <c r="C7" s="71">
        <v>13.09</v>
      </c>
    </row>
    <row r="8" spans="1:3" s="73" customFormat="1" ht="24.95" customHeight="1">
      <c r="A8" s="64" t="s">
        <v>104</v>
      </c>
      <c r="B8" s="71">
        <v>3151.14</v>
      </c>
      <c r="C8" s="71">
        <v>93.14</v>
      </c>
    </row>
    <row r="9" spans="1:3" s="73" customFormat="1" ht="24.95" customHeight="1">
      <c r="A9" s="64" t="s">
        <v>17</v>
      </c>
      <c r="B9" s="71">
        <v>2556.14</v>
      </c>
      <c r="C9" s="71">
        <v>93.14</v>
      </c>
    </row>
    <row r="10" spans="1:3" s="73" customFormat="1" ht="24.95" customHeight="1">
      <c r="A10" s="64" t="s">
        <v>18</v>
      </c>
      <c r="B10" s="71">
        <v>595</v>
      </c>
      <c r="C10" s="71">
        <v>0</v>
      </c>
    </row>
  </sheetData>
  <sheetProtection formatCells="0" formatColumns="0" formatRows="0"/>
  <mergeCells count="1">
    <mergeCell ref="A2:C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255"/>
  <sheetViews>
    <sheetView showGridLines="0" showZeros="0" zoomScale="110" workbookViewId="0"/>
  </sheetViews>
  <sheetFormatPr defaultRowHeight="13.5"/>
  <cols>
    <col min="1" max="1" width="4.25" style="14" customWidth="1"/>
    <col min="2" max="2" width="3.75" style="14" customWidth="1"/>
    <col min="3" max="3" width="4" style="14" customWidth="1"/>
    <col min="4" max="4" width="10.875" style="14" customWidth="1"/>
    <col min="5" max="5" width="28.25" style="14" customWidth="1"/>
    <col min="6" max="6" width="15.125" style="14" customWidth="1"/>
    <col min="7" max="7" width="14.25" style="14" customWidth="1"/>
    <col min="8" max="10" width="10.25" style="14" customWidth="1"/>
    <col min="11" max="11" width="14.125" style="14" customWidth="1"/>
    <col min="12" max="15" width="10.25" style="14" customWidth="1"/>
    <col min="16" max="16" width="11.875" style="14" customWidth="1"/>
    <col min="17" max="17" width="10.25" style="14" customWidth="1"/>
    <col min="18" max="18" width="12.375" style="14" customWidth="1"/>
    <col min="19" max="21" width="10.25" style="14" customWidth="1"/>
    <col min="22" max="22" width="13.25" style="14" customWidth="1"/>
    <col min="23" max="24" width="10.25" style="14" customWidth="1"/>
    <col min="25" max="25" width="6" style="14" customWidth="1"/>
    <col min="26" max="16384" width="9" style="14"/>
  </cols>
  <sheetData>
    <row r="1" spans="1:24" ht="10.5" customHeight="1">
      <c r="A1" s="97"/>
      <c r="B1" s="85"/>
      <c r="C1" s="92"/>
      <c r="D1" s="92"/>
      <c r="E1" s="92"/>
      <c r="F1" s="92"/>
      <c r="G1" s="92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7" t="s">
        <v>327</v>
      </c>
    </row>
    <row r="2" spans="1:24" ht="21.75" customHeight="1">
      <c r="A2" s="107" t="s">
        <v>328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</row>
    <row r="3" spans="1:24" ht="13.5" customHeight="1">
      <c r="A3" s="94"/>
      <c r="B3" s="85"/>
      <c r="C3" s="92"/>
      <c r="D3" s="92"/>
      <c r="E3" s="92"/>
      <c r="F3" s="92"/>
      <c r="G3" s="92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6" t="s">
        <v>9</v>
      </c>
    </row>
    <row r="4" spans="1:24" ht="15.75" customHeight="1">
      <c r="A4" s="108" t="s">
        <v>1</v>
      </c>
      <c r="B4" s="108"/>
      <c r="C4" s="109"/>
      <c r="D4" s="109" t="s">
        <v>33</v>
      </c>
      <c r="E4" s="109" t="s">
        <v>329</v>
      </c>
      <c r="F4" s="109" t="s">
        <v>34</v>
      </c>
      <c r="G4" s="108" t="s">
        <v>3</v>
      </c>
      <c r="H4" s="108"/>
      <c r="I4" s="108"/>
      <c r="J4" s="109"/>
      <c r="K4" s="108" t="s">
        <v>4</v>
      </c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 t="s">
        <v>105</v>
      </c>
      <c r="W4" s="108"/>
      <c r="X4" s="108"/>
    </row>
    <row r="5" spans="1:24" ht="30.75" customHeight="1">
      <c r="A5" s="86" t="s">
        <v>5</v>
      </c>
      <c r="B5" s="86" t="s">
        <v>6</v>
      </c>
      <c r="C5" s="87" t="s">
        <v>7</v>
      </c>
      <c r="D5" s="109"/>
      <c r="E5" s="109"/>
      <c r="F5" s="108"/>
      <c r="G5" s="88" t="s">
        <v>2</v>
      </c>
      <c r="H5" s="86" t="s">
        <v>106</v>
      </c>
      <c r="I5" s="86" t="s">
        <v>107</v>
      </c>
      <c r="J5" s="86" t="s">
        <v>108</v>
      </c>
      <c r="K5" s="86" t="s">
        <v>2</v>
      </c>
      <c r="L5" s="86" t="s">
        <v>106</v>
      </c>
      <c r="M5" s="86" t="s">
        <v>107</v>
      </c>
      <c r="N5" s="86" t="s">
        <v>108</v>
      </c>
      <c r="O5" s="98" t="s">
        <v>230</v>
      </c>
      <c r="P5" s="98" t="s">
        <v>231</v>
      </c>
      <c r="Q5" s="98" t="s">
        <v>232</v>
      </c>
      <c r="R5" s="98" t="s">
        <v>233</v>
      </c>
      <c r="S5" s="98" t="s">
        <v>234</v>
      </c>
      <c r="T5" s="99" t="s">
        <v>235</v>
      </c>
      <c r="U5" s="86" t="s">
        <v>109</v>
      </c>
      <c r="V5" s="86" t="s">
        <v>2</v>
      </c>
      <c r="W5" s="86" t="s">
        <v>110</v>
      </c>
      <c r="X5" s="86" t="s">
        <v>111</v>
      </c>
    </row>
    <row r="6" spans="1:24" ht="12.75" customHeight="1">
      <c r="A6" s="89" t="s">
        <v>8</v>
      </c>
      <c r="B6" s="89" t="s">
        <v>8</v>
      </c>
      <c r="C6" s="89" t="s">
        <v>8</v>
      </c>
      <c r="D6" s="90" t="s">
        <v>8</v>
      </c>
      <c r="E6" s="90" t="s">
        <v>8</v>
      </c>
      <c r="F6" s="90">
        <v>1</v>
      </c>
      <c r="G6" s="91">
        <v>2</v>
      </c>
      <c r="H6" s="91">
        <v>3</v>
      </c>
      <c r="I6" s="91">
        <v>4</v>
      </c>
      <c r="J6" s="91">
        <v>5</v>
      </c>
      <c r="K6" s="91">
        <v>6</v>
      </c>
      <c r="L6" s="91">
        <v>7</v>
      </c>
      <c r="M6" s="91">
        <v>8</v>
      </c>
      <c r="N6" s="91">
        <v>9</v>
      </c>
      <c r="O6" s="91">
        <v>10</v>
      </c>
      <c r="P6" s="91">
        <v>11</v>
      </c>
      <c r="Q6" s="91">
        <v>12</v>
      </c>
      <c r="R6" s="91">
        <v>13</v>
      </c>
      <c r="S6" s="91">
        <v>14</v>
      </c>
      <c r="T6" s="91">
        <v>15</v>
      </c>
      <c r="U6" s="91">
        <v>16</v>
      </c>
      <c r="V6" s="91">
        <v>17</v>
      </c>
      <c r="W6" s="91">
        <v>18</v>
      </c>
      <c r="X6" s="91">
        <v>19</v>
      </c>
    </row>
    <row r="7" spans="1:24" s="21" customFormat="1" ht="20.100000000000001" customHeight="1">
      <c r="A7" s="84"/>
      <c r="B7" s="84"/>
      <c r="C7" s="84"/>
      <c r="D7" s="83"/>
      <c r="E7" s="82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</row>
    <row r="8" spans="1:24" ht="20.100000000000001" customHeight="1">
      <c r="A8" s="85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</row>
    <row r="9" spans="1:24" ht="20.100000000000001" customHeight="1">
      <c r="A9" s="85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</row>
    <row r="10" spans="1:24" ht="20.100000000000001" customHeight="1">
      <c r="A10" s="85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</row>
    <row r="11" spans="1:24" ht="20.100000000000001" customHeight="1">
      <c r="A11" s="85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</row>
    <row r="12" spans="1:24" ht="20.100000000000001" customHeight="1">
      <c r="A12" s="85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</row>
    <row r="13" spans="1:24" ht="20.100000000000001" customHeight="1">
      <c r="A13" s="85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</row>
    <row r="14" spans="1:24" ht="20.100000000000001" customHeight="1">
      <c r="A14" s="85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</row>
    <row r="15" spans="1:24" ht="20.100000000000001" customHeight="1">
      <c r="A15" s="85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</row>
    <row r="16" spans="1:24" ht="20.100000000000001" customHeight="1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</row>
    <row r="17" spans="1:24" ht="20.100000000000001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</row>
    <row r="18" spans="1:24" ht="20.100000000000001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</row>
    <row r="19" spans="1:24" ht="20.100000000000001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</row>
    <row r="20" spans="1:24" ht="20.100000000000001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</row>
    <row r="21" spans="1:24" ht="20.100000000000001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</row>
    <row r="22" spans="1:24" ht="20.100000000000001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</row>
    <row r="23" spans="1:24" ht="20.100000000000001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</row>
    <row r="24" spans="1:24" ht="20.100000000000001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</row>
    <row r="25" spans="1:24" ht="20.100000000000001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</row>
    <row r="26" spans="1:24" ht="20.100000000000001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</row>
    <row r="27" spans="1:24" ht="20.100000000000001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</row>
    <row r="28" spans="1:24" ht="20.100000000000001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</row>
    <row r="29" spans="1:24" ht="20.100000000000001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</row>
    <row r="30" spans="1:24" ht="20.100000000000001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</row>
    <row r="31" spans="1:24" ht="20.100000000000001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</row>
    <row r="32" spans="1:24" ht="20.100000000000001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</row>
    <row r="33" spans="1:24" ht="20.100000000000001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</row>
    <row r="34" spans="1:24" ht="20.100000000000001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</row>
    <row r="35" spans="1:24" ht="20.100000000000001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</row>
    <row r="36" spans="1:24" ht="20.100000000000001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</row>
    <row r="37" spans="1:24" ht="20.100000000000001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</row>
    <row r="38" spans="1:24" ht="20.100000000000001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</row>
    <row r="39" spans="1:24" ht="20.100000000000001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</row>
    <row r="40" spans="1:24" ht="20.100000000000001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1:24" ht="20.100000000000001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1:24" ht="20.100000000000001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1:24" ht="20.100000000000001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4" ht="20.100000000000001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:24" ht="20.100000000000001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:24" ht="20.100000000000001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 ht="20.100000000000001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1:24" ht="20.100000000000001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spans="1:24" ht="20.100000000000001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</row>
    <row r="50" spans="1:24" ht="20.100000000000001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</row>
    <row r="51" spans="1:24" ht="20.100000000000001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</row>
    <row r="52" spans="1:24" ht="20.100000000000001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</row>
    <row r="53" spans="1:24" ht="20.100000000000001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</row>
    <row r="54" spans="1:24" ht="20.100000000000001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</row>
    <row r="55" spans="1:24" ht="20.100000000000001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</row>
    <row r="56" spans="1:24" ht="20.100000000000001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</row>
    <row r="57" spans="1:24" ht="20.100000000000001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</row>
    <row r="58" spans="1:24" ht="20.100000000000001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</row>
    <row r="59" spans="1:24" ht="20.100000000000001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</row>
    <row r="60" spans="1:24" ht="20.100000000000001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</row>
    <row r="61" spans="1:24" ht="20.100000000000001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</row>
    <row r="62" spans="1:24" ht="20.100000000000001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</row>
    <row r="63" spans="1:24" ht="20.100000000000001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</row>
    <row r="64" spans="1:24" ht="20.100000000000001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</row>
    <row r="65" spans="1:24" ht="20.100000000000001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</row>
    <row r="66" spans="1:24" ht="20.100000000000001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</row>
    <row r="67" spans="1:24" ht="20.100000000000001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</row>
    <row r="68" spans="1:24" ht="20.100000000000001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</row>
    <row r="69" spans="1:24" ht="20.100000000000001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</row>
    <row r="70" spans="1:24" ht="20.100000000000001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</row>
    <row r="71" spans="1:24" ht="20.100000000000001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</row>
    <row r="72" spans="1:24" ht="20.100000000000001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</row>
    <row r="73" spans="1:24" ht="20.100000000000001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</row>
    <row r="74" spans="1:24" ht="20.100000000000001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</row>
    <row r="75" spans="1:24" ht="20.100000000000001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</row>
    <row r="76" spans="1:24" ht="20.100000000000001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</row>
    <row r="77" spans="1:24" ht="20.100000000000001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</row>
    <row r="78" spans="1:24" ht="20.100000000000001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</row>
    <row r="79" spans="1:24" ht="20.100000000000001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</row>
    <row r="80" spans="1:24" ht="20.100000000000001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</row>
    <row r="81" spans="1:24" ht="20.100000000000001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</row>
    <row r="82" spans="1:24" ht="20.100000000000001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</row>
    <row r="83" spans="1:24" ht="20.100000000000001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</row>
    <row r="84" spans="1:24" ht="20.100000000000001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</row>
    <row r="85" spans="1:24" ht="20.100000000000001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</row>
    <row r="86" spans="1:24" ht="20.100000000000001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</row>
    <row r="87" spans="1:24" ht="20.100000000000001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</row>
    <row r="88" spans="1:24" ht="20.100000000000001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</row>
    <row r="89" spans="1:24" ht="20.100000000000001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</row>
    <row r="90" spans="1:24" ht="20.100000000000001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</row>
    <row r="91" spans="1:24" ht="20.100000000000001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</row>
    <row r="92" spans="1:24" ht="20.100000000000001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</row>
    <row r="93" spans="1:24" ht="20.100000000000001" customHeight="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</row>
    <row r="94" spans="1:24" ht="20.100000000000001" customHeigh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</row>
    <row r="95" spans="1:24" ht="20.100000000000001" customHeight="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</row>
    <row r="96" spans="1:24" ht="20.100000000000001" customHeight="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</row>
    <row r="97" spans="1:24" ht="20.100000000000001" customHeight="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</row>
    <row r="98" spans="1:24" ht="20.100000000000001" customHeigh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</row>
    <row r="99" spans="1:24" ht="20.100000000000001" customHeight="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</row>
    <row r="100" spans="1:24" ht="20.100000000000001" customHeight="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</row>
    <row r="101" spans="1:24" ht="20.100000000000001" customHeight="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</row>
    <row r="102" spans="1:24" ht="20.100000000000001" customHeight="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</row>
    <row r="103" spans="1:24" ht="20.100000000000001" customHeight="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</row>
    <row r="104" spans="1:24" ht="20.100000000000001" customHeight="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</row>
    <row r="105" spans="1:24" ht="20.100000000000001" customHeight="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</row>
    <row r="106" spans="1:24" ht="20.100000000000001" customHeight="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</row>
    <row r="107" spans="1:24" ht="20.100000000000001" customHeight="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</row>
    <row r="108" spans="1:24" ht="20.100000000000001" customHeight="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</row>
    <row r="109" spans="1:24" ht="20.100000000000001" customHeight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</row>
    <row r="110" spans="1:24" ht="20.100000000000001" customHeight="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</row>
    <row r="111" spans="1:24" ht="20.100000000000001" customHeight="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</row>
    <row r="112" spans="1:24" ht="20.100000000000001" customHeight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</row>
    <row r="113" spans="1:24" ht="20.100000000000001" customHeight="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</row>
    <row r="114" spans="1:24" ht="20.100000000000001" customHeight="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</row>
    <row r="115" spans="1:24" ht="20.100000000000001" customHeight="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</row>
    <row r="116" spans="1:24" ht="20.100000000000001" customHeight="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</row>
    <row r="117" spans="1:24" ht="20.100000000000001" customHeight="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</row>
    <row r="118" spans="1:24" ht="20.100000000000001" customHeight="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</row>
    <row r="119" spans="1:24" ht="20.100000000000001" customHeight="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</row>
    <row r="120" spans="1:24" ht="20.100000000000001" customHeight="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</row>
    <row r="121" spans="1:24" ht="20.100000000000001" customHeight="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</row>
    <row r="122" spans="1:24" ht="20.100000000000001" customHeight="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</row>
    <row r="123" spans="1:24" ht="20.100000000000001" customHeight="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</row>
    <row r="124" spans="1:24" ht="20.100000000000001" customHeight="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</row>
    <row r="125" spans="1:24" ht="20.100000000000001" customHeight="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</row>
    <row r="126" spans="1:24" ht="20.100000000000001" customHeight="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</row>
    <row r="127" spans="1:24" ht="20.100000000000001" customHeight="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</row>
    <row r="128" spans="1:24" ht="20.100000000000001" customHeight="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</row>
    <row r="129" spans="1:24" ht="20.100000000000001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</row>
    <row r="130" spans="1:24" ht="20.100000000000001" customHeight="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</row>
    <row r="131" spans="1:24" ht="20.100000000000001" customHeight="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</row>
    <row r="132" spans="1:24" ht="20.100000000000001" customHeight="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</row>
    <row r="133" spans="1:24" ht="20.100000000000001" customHeight="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</row>
    <row r="134" spans="1:24" ht="20.100000000000001" customHeight="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</row>
    <row r="135" spans="1:24" ht="20.100000000000001" customHeigh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</row>
    <row r="136" spans="1:24" ht="20.100000000000001" customHeight="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</row>
    <row r="137" spans="1:24" ht="20.100000000000001" customHeight="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</row>
    <row r="138" spans="1:24" ht="20.100000000000001" customHeight="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</row>
    <row r="139" spans="1:24" ht="20.100000000000001" customHeight="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</row>
    <row r="140" spans="1:24" ht="20.100000000000001" customHeight="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</row>
    <row r="141" spans="1:24" ht="20.100000000000001" customHeight="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</row>
    <row r="142" spans="1:24" ht="20.100000000000001" customHeigh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</row>
    <row r="143" spans="1:24" ht="20.100000000000001" customHeight="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</row>
    <row r="144" spans="1:24" ht="20.100000000000001" customHeight="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</row>
    <row r="145" spans="1:24" ht="20.100000000000001" customHeight="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</row>
    <row r="146" spans="1:24" ht="20.100000000000001" customHeight="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</row>
    <row r="147" spans="1:24" ht="20.100000000000001" customHeight="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</row>
    <row r="148" spans="1:24" ht="20.100000000000001" customHeight="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</row>
    <row r="149" spans="1:24" ht="20.100000000000001" customHeight="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</row>
    <row r="150" spans="1:24" ht="20.100000000000001" customHeight="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</row>
    <row r="151" spans="1:24" ht="20.100000000000001" customHeight="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</row>
    <row r="152" spans="1:24" ht="20.100000000000001" customHeight="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</row>
    <row r="153" spans="1:24" ht="20.100000000000001" customHeight="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</row>
    <row r="154" spans="1:24" ht="20.100000000000001" customHeight="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</row>
    <row r="155" spans="1:24" ht="20.100000000000001" customHeight="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</row>
    <row r="156" spans="1:24" ht="20.100000000000001" customHeight="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</row>
    <row r="157" spans="1:24" ht="20.100000000000001" customHeight="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</row>
    <row r="158" spans="1:24" ht="20.100000000000001" customHeight="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</row>
    <row r="159" spans="1:24" ht="20.100000000000001" customHeight="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</row>
    <row r="160" spans="1:24" ht="20.100000000000001" customHeight="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</row>
    <row r="161" spans="1:24" ht="20.100000000000001" customHeight="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</row>
    <row r="162" spans="1:24" ht="20.100000000000001" customHeight="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</row>
    <row r="163" spans="1:24" ht="20.100000000000001" customHeight="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</row>
    <row r="164" spans="1:24" ht="20.100000000000001" customHeight="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</row>
    <row r="165" spans="1:24" ht="20.100000000000001" customHeight="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</row>
    <row r="166" spans="1:24" ht="20.100000000000001" customHeight="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</row>
    <row r="167" spans="1:24" ht="20.100000000000001" customHeight="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</row>
    <row r="168" spans="1:24" ht="20.100000000000001" customHeight="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</row>
    <row r="169" spans="1:24" ht="20.100000000000001" customHeight="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</row>
    <row r="170" spans="1:24" ht="20.100000000000001" customHeight="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</row>
    <row r="171" spans="1:24" ht="20.100000000000001" customHeight="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</row>
    <row r="172" spans="1:24" ht="20.100000000000001" customHeight="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</row>
    <row r="173" spans="1:24" ht="20.100000000000001" customHeight="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</row>
    <row r="174" spans="1:24" ht="20.100000000000001" customHeight="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</row>
    <row r="175" spans="1:24" ht="20.100000000000001" customHeight="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</row>
    <row r="176" spans="1:24" ht="20.100000000000001" customHeight="1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</row>
    <row r="177" spans="1:24" ht="20.100000000000001" customHeight="1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</row>
    <row r="178" spans="1:24" ht="20.100000000000001" customHeight="1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</row>
    <row r="179" spans="1:24" ht="20.100000000000001" customHeight="1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</row>
    <row r="180" spans="1:24" ht="20.100000000000001" customHeight="1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</row>
    <row r="181" spans="1:24" ht="20.100000000000001" customHeight="1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</row>
    <row r="182" spans="1:24" ht="20.100000000000001" customHeight="1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</row>
    <row r="183" spans="1:24" ht="20.100000000000001" customHeight="1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</row>
    <row r="184" spans="1:24" ht="20.100000000000001" customHeight="1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</row>
    <row r="185" spans="1:24" ht="20.100000000000001" customHeight="1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</row>
    <row r="186" spans="1:24" ht="20.100000000000001" customHeight="1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</row>
    <row r="187" spans="1:24" ht="20.100000000000001" customHeight="1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</row>
    <row r="188" spans="1:24" ht="20.100000000000001" customHeight="1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</row>
    <row r="189" spans="1:24" ht="20.100000000000001" customHeight="1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</row>
    <row r="190" spans="1:24" ht="20.100000000000001" customHeight="1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</row>
    <row r="191" spans="1:24" ht="20.100000000000001" customHeight="1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</row>
    <row r="192" spans="1:24" ht="20.100000000000001" customHeight="1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</row>
    <row r="193" spans="1:24" ht="20.100000000000001" customHeight="1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</row>
    <row r="194" spans="1:24" ht="20.100000000000001" customHeight="1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</row>
    <row r="195" spans="1:24" ht="20.100000000000001" customHeight="1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</row>
    <row r="196" spans="1:24" ht="20.100000000000001" customHeight="1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</row>
    <row r="197" spans="1:24" ht="20.100000000000001" customHeight="1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</row>
    <row r="198" spans="1:24" ht="20.100000000000001" customHeight="1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</row>
    <row r="199" spans="1:24" ht="20.100000000000001" customHeight="1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</row>
    <row r="200" spans="1:24" ht="20.100000000000001" customHeight="1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</row>
    <row r="201" spans="1:24" ht="20.100000000000001" customHeight="1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</row>
    <row r="202" spans="1:24" ht="20.100000000000001" customHeight="1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</row>
    <row r="203" spans="1:24" ht="20.100000000000001" customHeight="1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</row>
    <row r="204" spans="1:24" ht="20.100000000000001" customHeight="1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</row>
    <row r="205" spans="1:24" ht="20.100000000000001" customHeight="1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</row>
    <row r="206" spans="1:24" ht="20.100000000000001" customHeight="1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</row>
    <row r="207" spans="1:24" ht="20.100000000000001" customHeight="1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</row>
    <row r="208" spans="1:24" ht="20.100000000000001" customHeight="1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</row>
    <row r="209" spans="1:24" ht="20.100000000000001" customHeight="1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</row>
    <row r="210" spans="1:24" ht="20.100000000000001" customHeight="1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</row>
    <row r="211" spans="1:24" ht="20.100000000000001" customHeight="1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</row>
    <row r="212" spans="1:24" ht="20.100000000000001" customHeight="1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</row>
    <row r="213" spans="1:24" ht="20.100000000000001" customHeight="1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</row>
    <row r="214" spans="1:24" ht="20.100000000000001" customHeight="1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</row>
    <row r="215" spans="1:24" ht="20.100000000000001" customHeight="1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</row>
    <row r="216" spans="1:24" ht="20.100000000000001" customHeight="1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</row>
    <row r="217" spans="1:24" ht="20.100000000000001" customHeight="1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</row>
    <row r="218" spans="1:24" ht="20.100000000000001" customHeight="1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</row>
    <row r="219" spans="1:24" ht="20.100000000000001" customHeight="1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</row>
    <row r="220" spans="1:24" ht="20.100000000000001" customHeight="1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</row>
    <row r="221" spans="1:24" ht="20.100000000000001" customHeight="1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</row>
    <row r="222" spans="1:24" ht="20.100000000000001" customHeight="1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</row>
    <row r="223" spans="1:24" ht="20.100000000000001" customHeight="1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</row>
    <row r="224" spans="1:24" ht="20.100000000000001" customHeight="1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</row>
    <row r="225" spans="1:24" ht="20.100000000000001" customHeight="1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</row>
    <row r="226" spans="1:24" ht="20.100000000000001" customHeight="1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</row>
    <row r="227" spans="1:24" ht="20.100000000000001" customHeight="1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</row>
    <row r="228" spans="1:24" ht="20.100000000000001" customHeight="1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</row>
    <row r="229" spans="1:24" ht="20.100000000000001" customHeight="1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</row>
    <row r="230" spans="1:24" ht="20.100000000000001" customHeight="1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</row>
    <row r="231" spans="1:24" ht="20.100000000000001" customHeight="1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</row>
    <row r="232" spans="1:24" ht="20.100000000000001" customHeight="1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</row>
    <row r="233" spans="1:24" ht="20.100000000000001" customHeight="1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</row>
    <row r="234" spans="1:24" ht="20.100000000000001" customHeight="1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</row>
    <row r="235" spans="1:24" ht="20.100000000000001" customHeight="1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</row>
    <row r="236" spans="1:24" ht="20.100000000000001" customHeight="1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</row>
    <row r="237" spans="1:24" ht="20.100000000000001" customHeight="1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</row>
    <row r="238" spans="1:24" ht="20.100000000000001" customHeight="1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</row>
    <row r="239" spans="1:24" ht="20.100000000000001" customHeight="1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</row>
    <row r="240" spans="1:24" ht="20.100000000000001" customHeight="1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</row>
    <row r="241" spans="1:24" ht="20.100000000000001" customHeight="1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</row>
    <row r="242" spans="1:24" ht="20.100000000000001" customHeight="1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</row>
    <row r="243" spans="1:24" ht="20.100000000000001" customHeight="1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</row>
    <row r="244" spans="1:24" ht="20.100000000000001" customHeight="1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</row>
    <row r="245" spans="1:24" ht="20.100000000000001" customHeight="1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</row>
    <row r="246" spans="1:24" ht="20.100000000000001" customHeight="1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</row>
    <row r="247" spans="1:24" ht="20.100000000000001" customHeight="1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</row>
    <row r="248" spans="1:24" ht="20.100000000000001" customHeight="1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</row>
    <row r="249" spans="1:24" ht="20.100000000000001" customHeight="1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</row>
    <row r="250" spans="1:24" ht="20.100000000000001" customHeight="1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</row>
    <row r="251" spans="1:24" ht="20.100000000000001" customHeight="1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</row>
    <row r="252" spans="1:24" ht="20.100000000000001" customHeight="1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</row>
    <row r="253" spans="1:24" ht="20.100000000000001" customHeight="1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</row>
    <row r="254" spans="1:24" ht="20.100000000000001" customHeight="1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</row>
    <row r="255" spans="1:24" ht="20.100000000000001" customHeight="1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</row>
    <row r="256" spans="1:24" ht="20.100000000000001" customHeight="1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</row>
    <row r="257" spans="1:24" ht="20.100000000000001" customHeight="1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</row>
    <row r="258" spans="1:24" ht="20.100000000000001" customHeight="1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</row>
    <row r="259" spans="1:24" ht="20.100000000000001" customHeight="1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</row>
    <row r="260" spans="1:24" ht="20.100000000000001" customHeight="1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</row>
    <row r="261" spans="1:24" ht="20.100000000000001" customHeight="1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</row>
    <row r="262" spans="1:24" ht="20.100000000000001" customHeight="1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</row>
    <row r="263" spans="1:24" ht="20.100000000000001" customHeight="1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</row>
    <row r="264" spans="1:24" ht="20.100000000000001" customHeight="1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</row>
    <row r="265" spans="1:24" ht="20.100000000000001" customHeight="1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</row>
    <row r="266" spans="1:24" ht="20.100000000000001" customHeight="1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</row>
    <row r="267" spans="1:24" ht="20.100000000000001" customHeight="1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</row>
    <row r="268" spans="1:24" ht="20.100000000000001" customHeight="1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</row>
    <row r="269" spans="1:24" ht="20.100000000000001" customHeight="1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</row>
    <row r="270" spans="1:24" ht="20.100000000000001" customHeight="1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</row>
    <row r="271" spans="1:24" ht="20.100000000000001" customHeight="1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</row>
    <row r="272" spans="1:24" ht="20.100000000000001" customHeight="1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</row>
    <row r="273" spans="1:24" ht="20.100000000000001" customHeight="1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</row>
    <row r="274" spans="1:24" ht="20.100000000000001" customHeight="1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</row>
    <row r="275" spans="1:24" ht="20.100000000000001" customHeight="1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</row>
    <row r="276" spans="1:24" ht="20.100000000000001" customHeight="1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</row>
    <row r="277" spans="1:24" ht="20.100000000000001" customHeight="1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</row>
    <row r="278" spans="1:24" ht="20.100000000000001" customHeight="1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</row>
    <row r="279" spans="1:24" ht="20.100000000000001" customHeight="1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</row>
    <row r="280" spans="1:24" ht="20.100000000000001" customHeight="1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</row>
    <row r="281" spans="1:24" ht="20.100000000000001" customHeight="1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</row>
    <row r="282" spans="1:24" ht="20.100000000000001" customHeight="1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</row>
    <row r="283" spans="1:24" ht="20.100000000000001" customHeight="1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</row>
    <row r="284" spans="1:24" ht="20.100000000000001" customHeight="1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</row>
    <row r="285" spans="1:24" ht="20.100000000000001" customHeight="1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</row>
    <row r="286" spans="1:24" ht="20.100000000000001" customHeight="1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</row>
    <row r="287" spans="1:24" ht="20.100000000000001" customHeight="1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</row>
    <row r="288" spans="1:24" ht="20.100000000000001" customHeight="1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</row>
    <row r="289" spans="1:24" ht="20.100000000000001" customHeight="1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</row>
    <row r="290" spans="1:24" ht="20.100000000000001" customHeight="1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</row>
    <row r="291" spans="1:24" ht="20.100000000000001" customHeight="1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</row>
    <row r="292" spans="1:24" ht="20.100000000000001" customHeight="1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</row>
    <row r="293" spans="1:24" ht="20.100000000000001" customHeight="1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</row>
    <row r="294" spans="1:24" ht="20.100000000000001" customHeight="1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</row>
    <row r="295" spans="1:24" ht="20.100000000000001" customHeight="1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</row>
    <row r="296" spans="1:24" ht="20.100000000000001" customHeight="1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</row>
    <row r="297" spans="1:24" ht="20.100000000000001" customHeight="1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</row>
    <row r="298" spans="1:24" ht="20.100000000000001" customHeight="1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</row>
    <row r="299" spans="1:24" ht="20.100000000000001" customHeight="1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</row>
    <row r="300" spans="1:24" ht="20.100000000000001" customHeight="1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</row>
    <row r="301" spans="1:24" ht="20.100000000000001" customHeight="1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</row>
    <row r="302" spans="1:24" ht="20.100000000000001" customHeight="1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</row>
    <row r="303" spans="1:24" ht="20.100000000000001" customHeight="1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</row>
    <row r="304" spans="1:24" ht="20.100000000000001" customHeight="1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</row>
    <row r="305" spans="1:24" ht="20.100000000000001" customHeight="1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</row>
    <row r="306" spans="1:24" ht="20.100000000000001" customHeight="1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</row>
    <row r="307" spans="1:24" ht="20.100000000000001" customHeight="1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</row>
    <row r="308" spans="1:24" ht="20.100000000000001" customHeight="1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</row>
    <row r="309" spans="1:24" ht="20.100000000000001" customHeight="1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</row>
    <row r="310" spans="1:24" ht="20.100000000000001" customHeight="1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</row>
    <row r="311" spans="1:24" ht="20.100000000000001" customHeight="1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</row>
    <row r="312" spans="1:24" ht="20.100000000000001" customHeight="1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</row>
    <row r="313" spans="1:24" ht="20.100000000000001" customHeight="1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</row>
    <row r="314" spans="1:24" ht="20.100000000000001" customHeight="1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</row>
    <row r="315" spans="1:24" ht="20.100000000000001" customHeight="1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</row>
    <row r="316" spans="1:24" ht="20.100000000000001" customHeight="1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</row>
    <row r="317" spans="1:24" ht="20.100000000000001" customHeight="1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</row>
    <row r="318" spans="1:24" ht="20.100000000000001" customHeight="1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</row>
    <row r="319" spans="1:24" ht="20.100000000000001" customHeight="1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</row>
    <row r="320" spans="1:24" ht="20.100000000000001" customHeight="1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</row>
    <row r="321" spans="1:24" ht="20.100000000000001" customHeight="1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</row>
    <row r="322" spans="1:24" ht="20.100000000000001" customHeight="1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</row>
    <row r="323" spans="1:24" ht="20.100000000000001" customHeight="1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</row>
    <row r="324" spans="1:24" ht="20.100000000000001" customHeight="1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</row>
    <row r="325" spans="1:24" ht="20.100000000000001" customHeight="1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</row>
    <row r="326" spans="1:24" ht="20.100000000000001" customHeight="1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</row>
    <row r="327" spans="1:24" ht="20.100000000000001" customHeight="1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</row>
    <row r="328" spans="1:24" ht="20.100000000000001" customHeight="1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</row>
    <row r="329" spans="1:24" ht="20.100000000000001" customHeight="1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</row>
    <row r="330" spans="1:24" ht="20.100000000000001" customHeight="1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</row>
    <row r="331" spans="1:24" ht="20.100000000000001" customHeight="1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</row>
    <row r="332" spans="1:24" ht="20.100000000000001" customHeight="1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</row>
    <row r="333" spans="1:24" ht="20.100000000000001" customHeight="1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</row>
    <row r="334" spans="1:24" ht="20.100000000000001" customHeight="1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</row>
    <row r="335" spans="1:24" ht="20.100000000000001" customHeight="1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</row>
    <row r="336" spans="1:24" ht="20.100000000000001" customHeight="1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</row>
    <row r="337" spans="1:24" ht="20.100000000000001" customHeight="1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</row>
    <row r="338" spans="1:24" ht="20.100000000000001" customHeight="1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</row>
    <row r="339" spans="1:24" ht="20.100000000000001" customHeight="1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</row>
    <row r="340" spans="1:24" ht="20.100000000000001" customHeight="1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</row>
    <row r="341" spans="1:24" ht="20.100000000000001" customHeight="1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</row>
    <row r="342" spans="1:24" ht="20.100000000000001" customHeight="1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</row>
    <row r="343" spans="1:24" ht="20.100000000000001" customHeight="1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</row>
    <row r="344" spans="1:24" ht="20.100000000000001" customHeight="1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</row>
    <row r="345" spans="1:24" ht="20.100000000000001" customHeight="1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</row>
    <row r="346" spans="1:24" ht="20.100000000000001" customHeight="1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</row>
    <row r="347" spans="1:24" ht="20.100000000000001" customHeight="1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</row>
    <row r="348" spans="1:24" ht="20.100000000000001" customHeight="1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</row>
    <row r="349" spans="1:24" ht="20.100000000000001" customHeight="1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</row>
    <row r="350" spans="1:24" ht="20.100000000000001" customHeight="1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</row>
    <row r="351" spans="1:24" ht="20.100000000000001" customHeight="1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</row>
    <row r="352" spans="1:24" ht="20.100000000000001" customHeight="1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</row>
    <row r="353" spans="1:24" ht="20.100000000000001" customHeight="1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</row>
    <row r="354" spans="1:24" ht="20.100000000000001" customHeight="1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</row>
    <row r="355" spans="1:24" ht="20.100000000000001" customHeight="1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</row>
    <row r="356" spans="1:24" ht="20.100000000000001" customHeight="1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</row>
    <row r="357" spans="1:24" ht="20.100000000000001" customHeight="1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</row>
    <row r="358" spans="1:24" ht="20.100000000000001" customHeight="1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</row>
    <row r="359" spans="1:24" ht="20.100000000000001" customHeight="1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</row>
    <row r="360" spans="1:24" ht="20.100000000000001" customHeight="1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</row>
    <row r="361" spans="1:24" ht="20.100000000000001" customHeight="1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</row>
    <row r="362" spans="1:24" ht="20.100000000000001" customHeight="1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</row>
    <row r="363" spans="1:24" ht="20.100000000000001" customHeight="1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</row>
    <row r="364" spans="1:24" ht="20.100000000000001" customHeight="1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</row>
    <row r="365" spans="1:24" ht="20.100000000000001" customHeight="1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</row>
    <row r="366" spans="1:24" ht="20.100000000000001" customHeight="1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</row>
    <row r="367" spans="1:24" ht="20.100000000000001" customHeight="1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</row>
    <row r="368" spans="1:24" ht="20.100000000000001" customHeight="1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</row>
    <row r="369" spans="1:24" ht="20.100000000000001" customHeight="1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</row>
    <row r="370" spans="1:24" ht="20.100000000000001" customHeight="1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</row>
    <row r="371" spans="1:24" ht="20.100000000000001" customHeight="1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</row>
    <row r="372" spans="1:24" ht="20.100000000000001" customHeight="1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</row>
    <row r="373" spans="1:24" ht="20.100000000000001" customHeight="1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</row>
    <row r="374" spans="1:24" ht="20.100000000000001" customHeight="1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</row>
    <row r="375" spans="1:24" ht="20.100000000000001" customHeight="1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</row>
    <row r="376" spans="1:24" ht="20.100000000000001" customHeight="1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</row>
    <row r="377" spans="1:24" ht="20.100000000000001" customHeight="1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</row>
    <row r="378" spans="1:24" ht="20.100000000000001" customHeight="1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</row>
    <row r="379" spans="1:24" ht="20.100000000000001" customHeight="1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</row>
    <row r="380" spans="1:24" ht="20.100000000000001" customHeight="1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</row>
    <row r="381" spans="1:24" ht="20.100000000000001" customHeight="1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</row>
    <row r="382" spans="1:24" ht="20.100000000000001" customHeight="1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</row>
    <row r="383" spans="1:24" ht="20.100000000000001" customHeight="1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</row>
    <row r="384" spans="1:24" ht="20.100000000000001" customHeight="1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</row>
    <row r="385" spans="1:24" ht="20.100000000000001" customHeight="1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</row>
    <row r="386" spans="1:24" ht="20.100000000000001" customHeight="1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</row>
    <row r="387" spans="1:24" ht="20.100000000000001" customHeight="1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</row>
    <row r="388" spans="1:24" ht="20.100000000000001" customHeight="1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</row>
    <row r="389" spans="1:24" ht="20.100000000000001" customHeight="1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</row>
    <row r="390" spans="1:24" ht="20.100000000000001" customHeight="1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</row>
    <row r="391" spans="1:24" ht="20.100000000000001" customHeight="1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</row>
    <row r="392" spans="1:24" ht="20.100000000000001" customHeight="1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</row>
    <row r="393" spans="1:24" ht="20.100000000000001" customHeight="1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</row>
    <row r="394" spans="1:24" ht="20.100000000000001" customHeight="1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</row>
    <row r="395" spans="1:24" ht="20.100000000000001" customHeight="1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</row>
    <row r="396" spans="1:24" ht="20.100000000000001" customHeight="1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</row>
    <row r="397" spans="1:24" ht="20.100000000000001" customHeight="1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</row>
    <row r="398" spans="1:24" ht="20.100000000000001" customHeight="1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</row>
    <row r="399" spans="1:24" ht="20.100000000000001" customHeight="1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</row>
    <row r="400" spans="1:24" ht="20.100000000000001" customHeight="1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</row>
    <row r="401" spans="1:24" ht="20.100000000000001" customHeight="1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</row>
    <row r="402" spans="1:24" ht="20.100000000000001" customHeight="1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</row>
    <row r="403" spans="1:24" ht="20.100000000000001" customHeight="1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</row>
    <row r="404" spans="1:24" ht="20.100000000000001" customHeight="1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</row>
    <row r="405" spans="1:24" ht="20.100000000000001" customHeight="1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</row>
    <row r="406" spans="1:24" ht="20.100000000000001" customHeight="1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</row>
    <row r="407" spans="1:24" ht="20.100000000000001" customHeight="1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</row>
    <row r="408" spans="1:24" ht="20.100000000000001" customHeight="1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</row>
    <row r="409" spans="1:24" ht="20.100000000000001" customHeight="1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</row>
    <row r="410" spans="1:24" ht="20.100000000000001" customHeight="1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</row>
    <row r="411" spans="1:24" ht="20.100000000000001" customHeight="1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</row>
    <row r="412" spans="1:24" ht="20.100000000000001" customHeight="1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</row>
    <row r="413" spans="1:24" ht="20.100000000000001" customHeight="1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</row>
    <row r="414" spans="1:24" ht="20.100000000000001" customHeight="1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</row>
    <row r="415" spans="1:24" ht="20.100000000000001" customHeight="1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</row>
    <row r="416" spans="1:24" ht="20.100000000000001" customHeight="1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</row>
    <row r="417" spans="1:24" ht="20.100000000000001" customHeight="1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</row>
    <row r="418" spans="1:24" ht="20.100000000000001" customHeight="1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</row>
    <row r="419" spans="1:24" ht="20.100000000000001" customHeight="1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</row>
    <row r="420" spans="1:24" ht="20.100000000000001" customHeight="1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</row>
    <row r="421" spans="1:24" ht="20.100000000000001" customHeight="1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</row>
    <row r="422" spans="1:24" ht="20.100000000000001" customHeight="1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</row>
    <row r="423" spans="1:24" ht="20.100000000000001" customHeight="1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</row>
    <row r="424" spans="1:24" ht="20.100000000000001" customHeight="1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</row>
    <row r="425" spans="1:24" ht="20.100000000000001" customHeight="1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</row>
    <row r="426" spans="1:24" ht="20.100000000000001" customHeight="1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</row>
    <row r="427" spans="1:24" ht="20.100000000000001" customHeight="1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</row>
    <row r="428" spans="1:24" ht="20.100000000000001" customHeight="1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</row>
    <row r="429" spans="1:24" ht="20.100000000000001" customHeight="1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</row>
    <row r="430" spans="1:24" ht="20.100000000000001" customHeight="1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</row>
    <row r="431" spans="1:24" ht="20.100000000000001" customHeight="1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</row>
    <row r="432" spans="1:24" ht="20.100000000000001" customHeight="1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</row>
    <row r="433" spans="1:24" ht="20.100000000000001" customHeight="1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</row>
    <row r="434" spans="1:24" ht="20.100000000000001" customHeight="1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</row>
    <row r="435" spans="1:24" ht="20.100000000000001" customHeight="1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</row>
    <row r="436" spans="1:24" ht="20.100000000000001" customHeight="1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</row>
    <row r="437" spans="1:24" ht="20.100000000000001" customHeight="1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</row>
    <row r="438" spans="1:24" ht="20.100000000000001" customHeight="1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</row>
    <row r="439" spans="1:24" ht="20.100000000000001" customHeight="1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</row>
    <row r="440" spans="1:24" ht="20.100000000000001" customHeight="1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</row>
    <row r="441" spans="1:24" ht="20.100000000000001" customHeight="1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</row>
    <row r="442" spans="1:24" ht="20.100000000000001" customHeight="1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</row>
    <row r="443" spans="1:24" ht="20.100000000000001" customHeight="1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</row>
    <row r="444" spans="1:24" ht="20.100000000000001" customHeight="1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</row>
    <row r="445" spans="1:24" ht="20.100000000000001" customHeight="1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</row>
    <row r="446" spans="1:24" ht="20.100000000000001" customHeight="1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</row>
    <row r="447" spans="1:24" ht="20.100000000000001" customHeight="1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</row>
    <row r="448" spans="1:24" ht="20.100000000000001" customHeight="1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</row>
    <row r="449" spans="1:24" ht="20.100000000000001" customHeight="1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</row>
    <row r="450" spans="1:24" ht="20.100000000000001" customHeight="1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</row>
    <row r="451" spans="1:24" ht="20.100000000000001" customHeight="1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</row>
    <row r="452" spans="1:24" ht="20.100000000000001" customHeight="1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</row>
    <row r="453" spans="1:24" ht="20.100000000000001" customHeight="1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</row>
    <row r="454" spans="1:24" ht="20.100000000000001" customHeight="1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</row>
    <row r="455" spans="1:24" ht="20.100000000000001" customHeight="1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</row>
    <row r="456" spans="1:24" ht="20.100000000000001" customHeight="1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</row>
    <row r="457" spans="1:24" ht="20.100000000000001" customHeight="1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</row>
    <row r="458" spans="1:24" ht="20.100000000000001" customHeight="1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</row>
    <row r="459" spans="1:24" ht="20.100000000000001" customHeight="1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</row>
    <row r="460" spans="1:24" ht="20.100000000000001" customHeight="1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</row>
    <row r="461" spans="1:24" ht="20.100000000000001" customHeight="1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</row>
    <row r="462" spans="1:24" ht="20.100000000000001" customHeight="1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</row>
    <row r="463" spans="1:24" ht="20.100000000000001" customHeight="1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</row>
    <row r="464" spans="1:24" ht="20.100000000000001" customHeight="1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</row>
    <row r="465" spans="1:24" ht="20.100000000000001" customHeight="1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</row>
    <row r="466" spans="1:24" ht="20.100000000000001" customHeight="1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</row>
    <row r="467" spans="1:24" ht="20.100000000000001" customHeight="1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</row>
    <row r="468" spans="1:24" ht="20.100000000000001" customHeight="1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</row>
    <row r="469" spans="1:24" ht="20.100000000000001" customHeight="1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</row>
    <row r="470" spans="1:24" ht="20.100000000000001" customHeight="1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</row>
    <row r="471" spans="1:24" ht="20.100000000000001" customHeight="1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</row>
    <row r="472" spans="1:24" ht="20.100000000000001" customHeight="1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</row>
    <row r="473" spans="1:24" ht="20.100000000000001" customHeight="1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</row>
    <row r="474" spans="1:24" ht="20.100000000000001" customHeight="1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</row>
    <row r="475" spans="1:24" ht="20.100000000000001" customHeight="1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</row>
    <row r="476" spans="1:24" ht="20.100000000000001" customHeight="1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</row>
    <row r="477" spans="1:24" ht="20.100000000000001" customHeight="1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</row>
    <row r="478" spans="1:24" ht="20.100000000000001" customHeight="1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</row>
    <row r="479" spans="1:24" ht="20.100000000000001" customHeight="1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</row>
    <row r="480" spans="1:24" ht="20.100000000000001" customHeight="1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</row>
    <row r="481" spans="1:24" ht="20.100000000000001" customHeight="1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</row>
    <row r="482" spans="1:24" ht="20.100000000000001" customHeight="1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</row>
    <row r="483" spans="1:24" ht="20.100000000000001" customHeight="1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</row>
    <row r="484" spans="1:24" ht="20.100000000000001" customHeight="1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</row>
    <row r="485" spans="1:24" ht="20.100000000000001" customHeight="1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</row>
    <row r="486" spans="1:24" ht="20.100000000000001" customHeight="1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</row>
    <row r="487" spans="1:24" ht="20.100000000000001" customHeight="1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</row>
    <row r="488" spans="1:24" ht="20.100000000000001" customHeight="1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</row>
    <row r="489" spans="1:24" ht="20.100000000000001" customHeight="1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</row>
    <row r="490" spans="1:24" ht="20.100000000000001" customHeight="1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</row>
    <row r="491" spans="1:24" ht="20.100000000000001" customHeight="1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</row>
    <row r="492" spans="1:24" ht="20.100000000000001" customHeight="1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</row>
    <row r="493" spans="1:24" ht="20.100000000000001" customHeight="1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</row>
    <row r="494" spans="1:24" ht="20.100000000000001" customHeight="1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</row>
    <row r="495" spans="1:24" ht="20.100000000000001" customHeight="1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</row>
    <row r="496" spans="1:24" ht="20.100000000000001" customHeight="1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</row>
    <row r="497" spans="1:24" ht="20.100000000000001" customHeight="1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</row>
    <row r="498" spans="1:24" ht="20.100000000000001" customHeight="1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</row>
    <row r="499" spans="1:24" ht="20.100000000000001" customHeight="1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</row>
    <row r="500" spans="1:24" ht="20.100000000000001" customHeight="1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</row>
    <row r="501" spans="1:24" ht="20.100000000000001" customHeight="1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</row>
    <row r="502" spans="1:24" ht="20.100000000000001" customHeight="1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</row>
    <row r="503" spans="1:24" ht="20.100000000000001" customHeight="1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</row>
    <row r="504" spans="1:24" ht="20.100000000000001" customHeight="1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</row>
    <row r="505" spans="1:24" ht="20.100000000000001" customHeight="1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</row>
    <row r="506" spans="1:24" ht="20.100000000000001" customHeight="1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</row>
    <row r="507" spans="1:24" ht="20.100000000000001" customHeight="1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</row>
    <row r="508" spans="1:24" ht="20.100000000000001" customHeight="1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</row>
    <row r="509" spans="1:24" ht="20.100000000000001" customHeight="1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</row>
    <row r="510" spans="1:24" ht="20.100000000000001" customHeight="1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</row>
    <row r="511" spans="1:24" ht="20.100000000000001" customHeight="1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</row>
    <row r="512" spans="1:24" ht="20.100000000000001" customHeight="1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</row>
    <row r="513" spans="1:24" ht="20.100000000000001" customHeight="1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</row>
    <row r="514" spans="1:24" ht="20.100000000000001" customHeight="1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</row>
    <row r="515" spans="1:24" ht="20.100000000000001" customHeight="1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</row>
    <row r="516" spans="1:24" ht="20.100000000000001" customHeight="1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</row>
    <row r="517" spans="1:24" ht="20.100000000000001" customHeight="1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</row>
    <row r="518" spans="1:24" ht="20.100000000000001" customHeight="1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</row>
    <row r="519" spans="1:24" ht="20.100000000000001" customHeight="1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</row>
    <row r="520" spans="1:24" ht="20.100000000000001" customHeight="1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</row>
    <row r="521" spans="1:24" ht="20.100000000000001" customHeight="1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</row>
    <row r="522" spans="1:24" ht="20.100000000000001" customHeight="1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</row>
    <row r="523" spans="1:24" ht="20.100000000000001" customHeight="1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</row>
    <row r="524" spans="1:24" ht="20.100000000000001" customHeight="1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</row>
    <row r="525" spans="1:24" ht="20.100000000000001" customHeight="1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</row>
    <row r="526" spans="1:24" ht="20.100000000000001" customHeight="1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</row>
    <row r="527" spans="1:24" ht="20.100000000000001" customHeight="1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</row>
    <row r="528" spans="1:24" ht="20.100000000000001" customHeight="1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</row>
    <row r="529" spans="1:24" ht="20.100000000000001" customHeight="1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</row>
    <row r="530" spans="1:24" ht="20.100000000000001" customHeight="1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</row>
    <row r="531" spans="1:24" ht="20.100000000000001" customHeight="1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</row>
    <row r="532" spans="1:24" ht="20.100000000000001" customHeight="1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</row>
    <row r="533" spans="1:24" ht="20.100000000000001" customHeight="1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</row>
    <row r="534" spans="1:24" ht="20.100000000000001" customHeight="1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</row>
    <row r="535" spans="1:24" ht="20.100000000000001" customHeight="1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</row>
    <row r="536" spans="1:24" ht="20.100000000000001" customHeight="1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</row>
    <row r="537" spans="1:24" ht="20.100000000000001" customHeight="1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</row>
    <row r="538" spans="1:24" ht="20.100000000000001" customHeight="1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</row>
    <row r="539" spans="1:24" ht="20.100000000000001" customHeight="1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</row>
    <row r="540" spans="1:24" ht="20.100000000000001" customHeight="1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</row>
    <row r="541" spans="1:24" ht="20.100000000000001" customHeight="1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</row>
    <row r="542" spans="1:24" ht="20.100000000000001" customHeight="1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</row>
    <row r="543" spans="1:24" ht="20.100000000000001" customHeight="1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</row>
    <row r="544" spans="1:24" ht="20.100000000000001" customHeight="1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</row>
    <row r="545" spans="1:24" ht="20.100000000000001" customHeight="1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</row>
    <row r="546" spans="1:24" ht="20.100000000000001" customHeight="1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</row>
    <row r="547" spans="1:24" ht="20.100000000000001" customHeight="1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</row>
    <row r="548" spans="1:24" ht="20.100000000000001" customHeight="1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</row>
    <row r="549" spans="1:24" ht="20.100000000000001" customHeight="1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</row>
    <row r="550" spans="1:24" ht="20.100000000000001" customHeight="1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</row>
    <row r="551" spans="1:24" ht="20.100000000000001" customHeight="1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</row>
    <row r="552" spans="1:24" ht="20.100000000000001" customHeight="1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</row>
    <row r="553" spans="1:24" ht="20.100000000000001" customHeight="1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</row>
    <row r="554" spans="1:24" ht="20.100000000000001" customHeight="1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</row>
    <row r="555" spans="1:24" ht="20.100000000000001" customHeight="1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</row>
    <row r="556" spans="1:24" ht="20.100000000000001" customHeight="1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</row>
    <row r="557" spans="1:24" ht="20.100000000000001" customHeight="1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</row>
    <row r="558" spans="1:24" ht="20.100000000000001" customHeight="1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</row>
    <row r="559" spans="1:24" ht="20.100000000000001" customHeight="1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</row>
    <row r="560" spans="1:24" ht="20.100000000000001" customHeight="1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</row>
    <row r="561" spans="1:24" ht="20.100000000000001" customHeight="1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</row>
    <row r="562" spans="1:24" ht="20.100000000000001" customHeight="1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</row>
    <row r="563" spans="1:24" ht="20.100000000000001" customHeight="1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</row>
    <row r="564" spans="1:24" ht="20.100000000000001" customHeight="1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</row>
    <row r="565" spans="1:24" ht="20.100000000000001" customHeight="1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</row>
    <row r="566" spans="1:24" ht="20.100000000000001" customHeight="1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</row>
    <row r="567" spans="1:24" ht="20.100000000000001" customHeight="1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</row>
    <row r="568" spans="1:24" ht="20.100000000000001" customHeight="1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</row>
    <row r="569" spans="1:24" ht="20.100000000000001" customHeight="1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</row>
    <row r="570" spans="1:24" ht="20.100000000000001" customHeight="1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</row>
    <row r="571" spans="1:24" ht="20.100000000000001" customHeight="1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</row>
    <row r="572" spans="1:24" ht="20.100000000000001" customHeight="1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</row>
    <row r="573" spans="1:24" ht="20.100000000000001" customHeight="1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</row>
    <row r="574" spans="1:24" ht="20.100000000000001" customHeight="1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</row>
    <row r="575" spans="1:24" ht="20.100000000000001" customHeight="1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</row>
    <row r="576" spans="1:24" ht="20.100000000000001" customHeight="1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</row>
    <row r="577" spans="1:24" ht="20.100000000000001" customHeight="1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</row>
    <row r="578" spans="1:24" ht="20.100000000000001" customHeight="1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</row>
    <row r="579" spans="1:24" ht="20.100000000000001" customHeight="1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</row>
    <row r="580" spans="1:24" ht="20.100000000000001" customHeight="1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</row>
    <row r="581" spans="1:24" ht="20.100000000000001" customHeight="1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</row>
    <row r="582" spans="1:24" ht="20.100000000000001" customHeight="1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</row>
    <row r="583" spans="1:24" ht="20.100000000000001" customHeight="1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</row>
    <row r="584" spans="1:24" ht="20.100000000000001" customHeight="1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</row>
    <row r="585" spans="1:24" ht="20.100000000000001" customHeight="1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</row>
    <row r="586" spans="1:24" ht="20.100000000000001" customHeight="1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</row>
    <row r="587" spans="1:24" ht="20.100000000000001" customHeight="1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</row>
    <row r="588" spans="1:24" ht="20.100000000000001" customHeight="1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</row>
    <row r="589" spans="1:24" ht="20.100000000000001" customHeight="1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</row>
    <row r="590" spans="1:24" ht="20.100000000000001" customHeight="1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</row>
    <row r="591" spans="1:24" ht="20.100000000000001" customHeight="1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</row>
    <row r="592" spans="1:24" ht="20.100000000000001" customHeight="1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</row>
    <row r="593" spans="1:24" ht="20.100000000000001" customHeight="1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</row>
    <row r="594" spans="1:24" ht="20.100000000000001" customHeight="1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</row>
    <row r="595" spans="1:24" ht="20.100000000000001" customHeight="1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</row>
    <row r="596" spans="1:24" ht="20.100000000000001" customHeight="1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</row>
    <row r="597" spans="1:24" ht="20.100000000000001" customHeight="1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</row>
    <row r="598" spans="1:24" ht="20.100000000000001" customHeight="1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</row>
    <row r="599" spans="1:24" ht="20.100000000000001" customHeight="1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</row>
    <row r="600" spans="1:24" ht="20.100000000000001" customHeight="1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</row>
    <row r="601" spans="1:24" ht="20.100000000000001" customHeight="1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</row>
    <row r="602" spans="1:24" ht="20.100000000000001" customHeight="1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</row>
    <row r="603" spans="1:24" ht="20.100000000000001" customHeight="1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</row>
    <row r="604" spans="1:24" ht="20.100000000000001" customHeight="1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</row>
    <row r="605" spans="1:24" ht="20.100000000000001" customHeight="1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</row>
    <row r="606" spans="1:24" ht="20.100000000000001" customHeight="1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</row>
    <row r="607" spans="1:24" ht="20.100000000000001" customHeight="1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</row>
    <row r="608" spans="1:24" ht="20.100000000000001" customHeight="1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</row>
    <row r="609" spans="1:24" ht="20.100000000000001" customHeight="1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</row>
    <row r="610" spans="1:24" ht="20.100000000000001" customHeight="1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</row>
    <row r="611" spans="1:24" ht="20.100000000000001" customHeight="1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</row>
    <row r="612" spans="1:24" ht="20.100000000000001" customHeight="1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</row>
    <row r="613" spans="1:24" ht="20.100000000000001" customHeight="1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</row>
    <row r="614" spans="1:24" ht="20.100000000000001" customHeight="1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</row>
    <row r="615" spans="1:24" ht="20.100000000000001" customHeight="1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</row>
    <row r="616" spans="1:24" ht="20.100000000000001" customHeight="1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</row>
    <row r="617" spans="1:24" ht="20.100000000000001" customHeight="1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</row>
    <row r="618" spans="1:24" ht="20.100000000000001" customHeight="1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</row>
    <row r="619" spans="1:24" ht="20.100000000000001" customHeight="1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</row>
    <row r="620" spans="1:24" ht="20.100000000000001" customHeight="1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</row>
    <row r="621" spans="1:24" ht="20.100000000000001" customHeight="1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</row>
    <row r="622" spans="1:24" ht="20.100000000000001" customHeight="1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</row>
    <row r="623" spans="1:24" ht="20.100000000000001" customHeight="1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</row>
    <row r="624" spans="1:24" ht="20.100000000000001" customHeight="1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</row>
    <row r="625" spans="1:24" ht="20.100000000000001" customHeight="1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</row>
    <row r="626" spans="1:24" ht="20.100000000000001" customHeight="1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</row>
    <row r="627" spans="1:24" ht="20.100000000000001" customHeight="1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</row>
    <row r="628" spans="1:24" ht="20.100000000000001" customHeight="1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</row>
    <row r="629" spans="1:24" ht="20.100000000000001" customHeight="1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</row>
    <row r="630" spans="1:24" ht="20.100000000000001" customHeight="1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</row>
    <row r="631" spans="1:24" ht="20.100000000000001" customHeight="1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</row>
    <row r="632" spans="1:24" ht="20.100000000000001" customHeight="1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</row>
    <row r="633" spans="1:24" ht="20.100000000000001" customHeight="1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</row>
    <row r="634" spans="1:24" ht="20.100000000000001" customHeight="1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</row>
    <row r="635" spans="1:24" ht="20.100000000000001" customHeight="1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</row>
    <row r="636" spans="1:24" ht="20.100000000000001" customHeight="1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</row>
    <row r="637" spans="1:24" ht="20.100000000000001" customHeight="1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</row>
    <row r="638" spans="1:24" ht="20.100000000000001" customHeight="1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</row>
    <row r="639" spans="1:24" ht="20.100000000000001" customHeight="1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</row>
    <row r="640" spans="1:24" ht="20.100000000000001" customHeight="1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</row>
    <row r="641" spans="1:24" ht="20.100000000000001" customHeight="1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</row>
    <row r="642" spans="1:24" ht="20.100000000000001" customHeight="1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</row>
    <row r="643" spans="1:24" ht="20.100000000000001" customHeight="1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</row>
    <row r="644" spans="1:24" ht="20.100000000000001" customHeight="1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</row>
    <row r="645" spans="1:24" ht="20.100000000000001" customHeight="1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</row>
    <row r="646" spans="1:24" ht="20.100000000000001" customHeight="1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</row>
    <row r="647" spans="1:24" ht="20.100000000000001" customHeight="1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</row>
    <row r="648" spans="1:24" ht="20.100000000000001" customHeight="1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</row>
    <row r="649" spans="1:24" ht="20.100000000000001" customHeight="1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</row>
    <row r="650" spans="1:24" ht="20.100000000000001" customHeight="1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</row>
    <row r="651" spans="1:24" ht="20.100000000000001" customHeight="1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</row>
    <row r="652" spans="1:24" ht="20.100000000000001" customHeight="1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</row>
    <row r="653" spans="1:24" ht="20.100000000000001" customHeight="1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</row>
    <row r="654" spans="1:24" ht="20.100000000000001" customHeight="1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</row>
    <row r="655" spans="1:24" ht="20.100000000000001" customHeight="1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</row>
    <row r="656" spans="1:24" ht="20.100000000000001" customHeight="1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</row>
    <row r="657" spans="1:24" ht="20.100000000000001" customHeight="1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</row>
    <row r="658" spans="1:24" ht="20.100000000000001" customHeight="1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</row>
    <row r="659" spans="1:24" ht="20.100000000000001" customHeight="1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</row>
    <row r="660" spans="1:24" ht="20.100000000000001" customHeight="1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</row>
    <row r="661" spans="1:24" ht="20.100000000000001" customHeight="1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</row>
    <row r="662" spans="1:24" ht="20.100000000000001" customHeight="1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</row>
    <row r="663" spans="1:24" ht="20.100000000000001" customHeight="1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</row>
    <row r="664" spans="1:24" ht="20.100000000000001" customHeight="1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</row>
    <row r="665" spans="1:24" ht="20.100000000000001" customHeight="1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</row>
    <row r="666" spans="1:24" ht="20.100000000000001" customHeight="1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</row>
    <row r="667" spans="1:24" ht="20.100000000000001" customHeight="1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</row>
    <row r="668" spans="1:24" ht="20.100000000000001" customHeight="1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</row>
    <row r="669" spans="1:24" ht="20.100000000000001" customHeight="1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</row>
    <row r="670" spans="1:24" ht="20.100000000000001" customHeight="1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</row>
    <row r="671" spans="1:24" ht="20.100000000000001" customHeight="1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</row>
    <row r="672" spans="1:24" ht="20.100000000000001" customHeight="1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</row>
    <row r="673" spans="1:24" ht="20.100000000000001" customHeight="1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</row>
    <row r="674" spans="1:24" ht="20.100000000000001" customHeight="1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</row>
    <row r="675" spans="1:24" ht="20.100000000000001" customHeight="1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</row>
    <row r="676" spans="1:24" ht="20.100000000000001" customHeight="1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</row>
    <row r="677" spans="1:24" ht="20.100000000000001" customHeight="1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</row>
    <row r="678" spans="1:24" ht="20.100000000000001" customHeight="1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</row>
    <row r="679" spans="1:24" ht="20.100000000000001" customHeight="1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</row>
    <row r="680" spans="1:24" ht="20.100000000000001" customHeight="1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</row>
    <row r="681" spans="1:24" ht="20.100000000000001" customHeight="1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</row>
    <row r="682" spans="1:24" ht="20.100000000000001" customHeight="1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</row>
    <row r="683" spans="1:24" ht="20.100000000000001" customHeight="1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</row>
    <row r="684" spans="1:24" ht="20.100000000000001" customHeight="1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</row>
    <row r="685" spans="1:24" ht="20.100000000000001" customHeight="1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</row>
    <row r="686" spans="1:24" ht="20.100000000000001" customHeight="1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</row>
    <row r="687" spans="1:24" ht="20.100000000000001" customHeight="1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</row>
    <row r="688" spans="1:24" ht="20.100000000000001" customHeight="1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</row>
    <row r="689" spans="1:24" ht="20.100000000000001" customHeight="1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</row>
    <row r="690" spans="1:24" ht="20.100000000000001" customHeight="1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</row>
    <row r="691" spans="1:24" ht="20.100000000000001" customHeight="1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</row>
    <row r="692" spans="1:24" ht="20.100000000000001" customHeight="1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</row>
    <row r="693" spans="1:24" ht="20.100000000000001" customHeight="1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</row>
    <row r="694" spans="1:24" ht="20.100000000000001" customHeight="1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</row>
    <row r="695" spans="1:24" ht="20.100000000000001" customHeight="1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</row>
    <row r="696" spans="1:24" ht="20.100000000000001" customHeight="1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</row>
    <row r="697" spans="1:24" ht="20.100000000000001" customHeight="1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</row>
    <row r="698" spans="1:24" ht="20.100000000000001" customHeight="1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</row>
    <row r="699" spans="1:24" ht="20.100000000000001" customHeight="1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</row>
    <row r="700" spans="1:24" ht="20.100000000000001" customHeight="1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</row>
    <row r="701" spans="1:24" ht="20.100000000000001" customHeight="1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</row>
    <row r="702" spans="1:24" ht="20.100000000000001" customHeight="1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</row>
    <row r="703" spans="1:24" ht="20.100000000000001" customHeight="1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</row>
    <row r="704" spans="1:24" ht="20.100000000000001" customHeight="1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</row>
    <row r="705" spans="1:24" ht="20.100000000000001" customHeight="1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</row>
    <row r="706" spans="1:24" ht="20.100000000000001" customHeight="1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</row>
    <row r="707" spans="1:24" ht="20.100000000000001" customHeight="1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</row>
    <row r="708" spans="1:24" ht="20.100000000000001" customHeight="1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</row>
    <row r="709" spans="1:24" ht="20.100000000000001" customHeight="1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</row>
    <row r="710" spans="1:24" ht="20.100000000000001" customHeight="1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</row>
    <row r="711" spans="1:24" ht="20.100000000000001" customHeight="1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</row>
    <row r="712" spans="1:24" ht="20.100000000000001" customHeight="1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</row>
    <row r="713" spans="1:24" ht="20.100000000000001" customHeight="1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</row>
    <row r="714" spans="1:24" ht="20.100000000000001" customHeight="1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</row>
    <row r="715" spans="1:24" ht="20.100000000000001" customHeight="1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</row>
    <row r="716" spans="1:24" ht="20.100000000000001" customHeight="1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</row>
    <row r="717" spans="1:24" ht="20.100000000000001" customHeight="1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</row>
    <row r="718" spans="1:24" ht="20.100000000000001" customHeight="1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</row>
    <row r="719" spans="1:24" ht="20.100000000000001" customHeight="1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</row>
    <row r="720" spans="1:24" ht="20.100000000000001" customHeight="1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</row>
    <row r="721" spans="1:24" ht="20.100000000000001" customHeight="1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</row>
    <row r="722" spans="1:24" ht="20.100000000000001" customHeight="1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</row>
    <row r="723" spans="1:24" ht="20.100000000000001" customHeight="1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</row>
    <row r="724" spans="1:24" ht="20.100000000000001" customHeight="1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</row>
    <row r="725" spans="1:24" ht="20.100000000000001" customHeight="1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</row>
    <row r="726" spans="1:24" ht="20.100000000000001" customHeight="1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</row>
    <row r="727" spans="1:24" ht="20.100000000000001" customHeight="1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</row>
    <row r="728" spans="1:24" ht="20.100000000000001" customHeight="1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</row>
    <row r="729" spans="1:24" ht="20.100000000000001" customHeight="1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</row>
    <row r="730" spans="1:24" ht="20.100000000000001" customHeight="1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</row>
    <row r="731" spans="1:24" ht="20.100000000000001" customHeight="1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</row>
    <row r="732" spans="1:24" ht="20.100000000000001" customHeight="1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</row>
    <row r="733" spans="1:24" ht="20.100000000000001" customHeight="1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</row>
    <row r="734" spans="1:24" ht="20.100000000000001" customHeight="1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</row>
    <row r="735" spans="1:24" ht="20.100000000000001" customHeight="1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</row>
    <row r="736" spans="1:24" ht="20.100000000000001" customHeight="1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</row>
    <row r="737" spans="1:24" ht="20.100000000000001" customHeight="1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</row>
    <row r="738" spans="1:24" ht="20.100000000000001" customHeight="1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</row>
    <row r="739" spans="1:24" ht="20.100000000000001" customHeight="1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</row>
    <row r="740" spans="1:24" ht="20.100000000000001" customHeight="1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</row>
    <row r="741" spans="1:24" ht="20.100000000000001" customHeight="1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</row>
    <row r="742" spans="1:24" ht="20.100000000000001" customHeight="1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</row>
    <row r="743" spans="1:24" ht="20.100000000000001" customHeight="1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</row>
    <row r="744" spans="1:24" ht="20.100000000000001" customHeight="1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</row>
    <row r="745" spans="1:24" ht="20.100000000000001" customHeight="1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</row>
    <row r="746" spans="1:24" ht="20.100000000000001" customHeight="1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</row>
    <row r="747" spans="1:24" ht="20.100000000000001" customHeight="1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</row>
    <row r="748" spans="1:24" ht="20.100000000000001" customHeight="1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</row>
    <row r="749" spans="1:24" ht="20.100000000000001" customHeight="1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</row>
    <row r="750" spans="1:24" ht="20.100000000000001" customHeight="1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</row>
    <row r="751" spans="1:24" ht="20.100000000000001" customHeight="1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</row>
    <row r="752" spans="1:24" ht="20.100000000000001" customHeight="1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</row>
    <row r="753" spans="1:24" ht="20.100000000000001" customHeight="1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</row>
    <row r="754" spans="1:24" ht="20.100000000000001" customHeight="1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</row>
    <row r="755" spans="1:24" ht="20.100000000000001" customHeight="1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</row>
    <row r="756" spans="1:24" ht="20.100000000000001" customHeight="1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</row>
    <row r="757" spans="1:24" ht="20.100000000000001" customHeight="1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</row>
    <row r="758" spans="1:24" ht="20.100000000000001" customHeight="1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</row>
    <row r="759" spans="1:24" ht="20.100000000000001" customHeight="1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</row>
    <row r="760" spans="1:24" ht="20.100000000000001" customHeight="1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</row>
    <row r="761" spans="1:24" ht="20.100000000000001" customHeight="1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</row>
    <row r="762" spans="1:24" ht="20.100000000000001" customHeight="1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</row>
    <row r="763" spans="1:24" ht="20.100000000000001" customHeight="1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</row>
    <row r="764" spans="1:24" ht="20.100000000000001" customHeight="1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</row>
    <row r="765" spans="1:24" ht="20.100000000000001" customHeight="1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</row>
    <row r="766" spans="1:24" ht="20.100000000000001" customHeight="1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</row>
    <row r="767" spans="1:24" ht="20.100000000000001" customHeight="1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</row>
    <row r="768" spans="1:24" ht="20.100000000000001" customHeight="1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</row>
    <row r="769" spans="1:24" ht="20.100000000000001" customHeight="1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</row>
    <row r="770" spans="1:24" ht="20.100000000000001" customHeight="1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</row>
    <row r="771" spans="1:24" ht="20.100000000000001" customHeight="1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</row>
    <row r="772" spans="1:24" ht="20.100000000000001" customHeight="1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</row>
    <row r="773" spans="1:24" ht="20.100000000000001" customHeight="1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</row>
    <row r="774" spans="1:24" ht="20.100000000000001" customHeight="1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</row>
    <row r="775" spans="1:24" ht="20.100000000000001" customHeight="1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</row>
    <row r="776" spans="1:24" ht="20.100000000000001" customHeight="1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</row>
    <row r="777" spans="1:24" ht="20.100000000000001" customHeight="1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</row>
    <row r="778" spans="1:24" ht="20.100000000000001" customHeight="1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</row>
    <row r="779" spans="1:24" ht="20.100000000000001" customHeight="1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</row>
    <row r="780" spans="1:24" ht="20.100000000000001" customHeight="1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</row>
    <row r="781" spans="1:24" ht="20.100000000000001" customHeight="1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</row>
    <row r="782" spans="1:24" ht="20.100000000000001" customHeight="1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</row>
    <row r="783" spans="1:24" ht="20.100000000000001" customHeight="1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</row>
    <row r="784" spans="1:24" ht="20.100000000000001" customHeight="1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</row>
    <row r="785" spans="1:24" ht="20.100000000000001" customHeight="1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</row>
    <row r="786" spans="1:24" ht="20.100000000000001" customHeight="1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</row>
    <row r="787" spans="1:24" ht="20.100000000000001" customHeight="1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</row>
    <row r="788" spans="1:24" ht="20.100000000000001" customHeight="1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</row>
    <row r="789" spans="1:24" ht="20.100000000000001" customHeight="1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</row>
    <row r="790" spans="1:24" ht="20.100000000000001" customHeight="1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</row>
    <row r="791" spans="1:24" ht="20.100000000000001" customHeight="1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</row>
    <row r="792" spans="1:24" ht="20.100000000000001" customHeight="1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</row>
    <row r="793" spans="1:24" ht="20.100000000000001" customHeight="1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</row>
    <row r="794" spans="1:24" ht="20.100000000000001" customHeight="1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</row>
    <row r="795" spans="1:24" ht="20.100000000000001" customHeight="1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</row>
    <row r="796" spans="1:24" ht="20.100000000000001" customHeight="1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</row>
    <row r="797" spans="1:24" ht="20.100000000000001" customHeight="1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</row>
    <row r="798" spans="1:24" ht="20.100000000000001" customHeight="1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</row>
    <row r="799" spans="1:24" ht="20.100000000000001" customHeight="1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</row>
    <row r="800" spans="1:24" ht="20.100000000000001" customHeight="1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</row>
    <row r="801" spans="1:24" ht="20.100000000000001" customHeight="1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</row>
    <row r="802" spans="1:24" ht="20.100000000000001" customHeight="1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</row>
    <row r="803" spans="1:24" ht="20.100000000000001" customHeight="1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</row>
    <row r="804" spans="1:24" ht="20.100000000000001" customHeight="1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</row>
    <row r="805" spans="1:24" ht="20.100000000000001" customHeight="1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</row>
    <row r="806" spans="1:24" ht="20.100000000000001" customHeight="1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</row>
    <row r="807" spans="1:24" ht="20.100000000000001" customHeight="1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</row>
    <row r="808" spans="1:24" ht="20.100000000000001" customHeight="1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</row>
    <row r="809" spans="1:24" ht="20.100000000000001" customHeight="1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</row>
    <row r="810" spans="1:24" ht="20.100000000000001" customHeight="1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</row>
    <row r="811" spans="1:24" ht="20.100000000000001" customHeight="1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</row>
    <row r="812" spans="1:24" ht="20.100000000000001" customHeight="1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</row>
    <row r="813" spans="1:24" ht="20.100000000000001" customHeight="1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</row>
    <row r="814" spans="1:24" ht="20.100000000000001" customHeight="1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</row>
    <row r="815" spans="1:24" ht="20.100000000000001" customHeight="1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</row>
    <row r="816" spans="1:24" ht="20.100000000000001" customHeight="1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</row>
    <row r="817" spans="1:24" ht="20.100000000000001" customHeight="1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</row>
    <row r="818" spans="1:24" ht="20.100000000000001" customHeight="1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</row>
    <row r="819" spans="1:24" ht="20.100000000000001" customHeight="1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</row>
    <row r="820" spans="1:24" ht="20.100000000000001" customHeight="1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</row>
    <row r="821" spans="1:24" ht="20.100000000000001" customHeight="1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</row>
    <row r="822" spans="1:24" ht="20.100000000000001" customHeight="1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</row>
    <row r="823" spans="1:24" ht="20.100000000000001" customHeight="1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</row>
    <row r="824" spans="1:24" ht="20.100000000000001" customHeight="1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</row>
    <row r="825" spans="1:24" ht="20.100000000000001" customHeight="1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</row>
    <row r="826" spans="1:24" ht="20.100000000000001" customHeight="1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</row>
    <row r="827" spans="1:24" ht="20.100000000000001" customHeight="1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</row>
    <row r="828" spans="1:24" ht="20.100000000000001" customHeight="1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</row>
    <row r="829" spans="1:24" ht="20.100000000000001" customHeight="1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</row>
    <row r="830" spans="1:24" ht="20.100000000000001" customHeight="1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</row>
    <row r="831" spans="1:24" ht="20.100000000000001" customHeight="1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</row>
    <row r="832" spans="1:24" ht="20.100000000000001" customHeight="1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</row>
    <row r="833" spans="1:24" ht="20.100000000000001" customHeight="1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</row>
    <row r="834" spans="1:24" ht="20.100000000000001" customHeight="1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</row>
    <row r="835" spans="1:24" ht="20.100000000000001" customHeight="1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</row>
    <row r="836" spans="1:24" ht="20.100000000000001" customHeight="1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</row>
    <row r="837" spans="1:24" ht="20.100000000000001" customHeight="1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</row>
    <row r="838" spans="1:24" ht="20.100000000000001" customHeight="1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</row>
    <row r="839" spans="1:24" ht="20.100000000000001" customHeight="1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</row>
    <row r="840" spans="1:24" ht="20.100000000000001" customHeight="1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</row>
    <row r="841" spans="1:24" ht="20.100000000000001" customHeight="1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</row>
    <row r="842" spans="1:24" ht="20.100000000000001" customHeight="1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</row>
    <row r="843" spans="1:24" ht="20.100000000000001" customHeight="1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</row>
    <row r="844" spans="1:24" ht="20.100000000000001" customHeight="1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</row>
    <row r="845" spans="1:24" ht="20.100000000000001" customHeight="1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</row>
    <row r="846" spans="1:24" ht="20.100000000000001" customHeight="1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</row>
    <row r="847" spans="1:24" ht="20.100000000000001" customHeight="1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</row>
    <row r="848" spans="1:24" ht="20.100000000000001" customHeight="1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</row>
    <row r="849" spans="1:24" ht="20.100000000000001" customHeight="1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</row>
    <row r="850" spans="1:24" ht="20.100000000000001" customHeight="1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</row>
    <row r="851" spans="1:24" ht="20.100000000000001" customHeight="1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</row>
    <row r="852" spans="1:24" ht="20.100000000000001" customHeight="1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</row>
    <row r="853" spans="1:24" ht="20.100000000000001" customHeight="1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</row>
    <row r="854" spans="1:24" ht="20.100000000000001" customHeight="1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</row>
    <row r="855" spans="1:24" ht="20.100000000000001" customHeight="1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</row>
    <row r="856" spans="1:24" ht="20.100000000000001" customHeight="1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</row>
    <row r="857" spans="1:24" ht="20.100000000000001" customHeight="1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</row>
    <row r="858" spans="1:24" ht="20.100000000000001" customHeight="1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</row>
    <row r="859" spans="1:24" ht="20.100000000000001" customHeight="1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</row>
    <row r="860" spans="1:24" ht="20.100000000000001" customHeight="1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</row>
    <row r="861" spans="1:24" ht="20.100000000000001" customHeight="1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</row>
    <row r="862" spans="1:24" ht="20.100000000000001" customHeight="1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</row>
    <row r="863" spans="1:24" ht="20.100000000000001" customHeight="1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</row>
    <row r="864" spans="1:24" ht="20.100000000000001" customHeight="1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</row>
    <row r="865" spans="1:24" ht="20.100000000000001" customHeight="1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</row>
    <row r="866" spans="1:24" ht="20.100000000000001" customHeight="1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</row>
    <row r="867" spans="1:24" ht="20.100000000000001" customHeight="1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</row>
    <row r="868" spans="1:24" ht="20.100000000000001" customHeight="1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</row>
    <row r="869" spans="1:24" ht="20.100000000000001" customHeight="1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</row>
    <row r="870" spans="1:24" ht="20.100000000000001" customHeight="1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</row>
    <row r="871" spans="1:24" ht="20.100000000000001" customHeight="1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</row>
    <row r="872" spans="1:24" ht="20.100000000000001" customHeight="1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</row>
    <row r="873" spans="1:24" ht="20.100000000000001" customHeight="1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</row>
    <row r="874" spans="1:24" ht="20.100000000000001" customHeight="1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</row>
    <row r="875" spans="1:24" ht="20.100000000000001" customHeight="1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</row>
    <row r="876" spans="1:24" ht="20.100000000000001" customHeight="1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</row>
    <row r="877" spans="1:24" ht="20.100000000000001" customHeight="1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</row>
    <row r="878" spans="1:24" ht="20.100000000000001" customHeight="1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</row>
    <row r="879" spans="1:24" ht="20.100000000000001" customHeight="1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</row>
    <row r="880" spans="1:24" ht="20.100000000000001" customHeight="1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</row>
    <row r="881" spans="1:24" ht="20.100000000000001" customHeight="1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</row>
    <row r="882" spans="1:24" ht="20.100000000000001" customHeight="1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</row>
    <row r="883" spans="1:24" ht="20.100000000000001" customHeight="1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</row>
    <row r="884" spans="1:24" ht="20.100000000000001" customHeight="1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</row>
    <row r="885" spans="1:24" ht="20.100000000000001" customHeight="1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</row>
    <row r="886" spans="1:24" ht="20.100000000000001" customHeight="1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</row>
    <row r="887" spans="1:24" ht="20.100000000000001" customHeight="1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</row>
    <row r="888" spans="1:24" ht="20.100000000000001" customHeight="1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</row>
    <row r="889" spans="1:24" ht="20.100000000000001" customHeight="1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</row>
    <row r="890" spans="1:24" ht="20.100000000000001" customHeight="1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</row>
    <row r="891" spans="1:24" ht="20.100000000000001" customHeight="1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</row>
    <row r="892" spans="1:24" ht="20.100000000000001" customHeight="1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</row>
    <row r="893" spans="1:24" ht="20.100000000000001" customHeight="1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</row>
    <row r="894" spans="1:24" ht="20.100000000000001" customHeight="1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</row>
    <row r="895" spans="1:24" ht="20.100000000000001" customHeight="1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</row>
    <row r="896" spans="1:24" ht="20.100000000000001" customHeight="1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</row>
    <row r="897" spans="1:24" ht="20.100000000000001" customHeight="1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</row>
    <row r="898" spans="1:24" ht="20.100000000000001" customHeight="1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</row>
    <row r="899" spans="1:24" ht="20.100000000000001" customHeight="1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</row>
    <row r="900" spans="1:24" ht="20.100000000000001" customHeight="1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</row>
    <row r="901" spans="1:24" ht="20.100000000000001" customHeight="1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</row>
    <row r="902" spans="1:24" ht="20.100000000000001" customHeight="1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</row>
    <row r="903" spans="1:24" ht="20.100000000000001" customHeight="1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</row>
    <row r="904" spans="1:24" ht="20.100000000000001" customHeight="1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</row>
    <row r="905" spans="1:24" ht="20.100000000000001" customHeight="1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</row>
    <row r="906" spans="1:24" ht="20.100000000000001" customHeight="1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</row>
    <row r="907" spans="1:24" ht="20.100000000000001" customHeight="1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</row>
    <row r="908" spans="1:24" ht="20.100000000000001" customHeight="1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</row>
    <row r="909" spans="1:24" ht="20.100000000000001" customHeight="1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</row>
    <row r="910" spans="1:24" ht="20.100000000000001" customHeight="1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</row>
    <row r="911" spans="1:24" ht="20.100000000000001" customHeight="1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</row>
    <row r="912" spans="1:24" ht="20.100000000000001" customHeight="1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</row>
    <row r="913" spans="1:24" ht="20.100000000000001" customHeight="1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</row>
    <row r="914" spans="1:24" ht="20.100000000000001" customHeight="1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</row>
    <row r="915" spans="1:24" ht="20.100000000000001" customHeight="1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</row>
    <row r="916" spans="1:24" ht="20.100000000000001" customHeight="1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</row>
    <row r="917" spans="1:24" ht="20.100000000000001" customHeight="1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</row>
    <row r="918" spans="1:24" ht="20.100000000000001" customHeight="1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</row>
    <row r="919" spans="1:24" ht="20.100000000000001" customHeight="1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</row>
    <row r="920" spans="1:24" ht="20.100000000000001" customHeight="1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</row>
    <row r="921" spans="1:24" ht="20.100000000000001" customHeight="1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</row>
    <row r="922" spans="1:24" ht="20.100000000000001" customHeight="1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</row>
    <row r="923" spans="1:24" ht="20.100000000000001" customHeight="1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</row>
    <row r="924" spans="1:24" ht="20.100000000000001" customHeight="1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</row>
    <row r="925" spans="1:24" ht="20.100000000000001" customHeight="1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</row>
    <row r="926" spans="1:24" ht="20.100000000000001" customHeight="1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</row>
    <row r="927" spans="1:24" ht="20.100000000000001" customHeight="1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</row>
    <row r="928" spans="1:24" ht="20.100000000000001" customHeight="1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</row>
    <row r="929" spans="1:24" ht="20.100000000000001" customHeight="1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</row>
    <row r="930" spans="1:24" ht="20.100000000000001" customHeight="1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</row>
    <row r="931" spans="1:24" ht="20.100000000000001" customHeight="1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</row>
    <row r="932" spans="1:24" ht="20.100000000000001" customHeight="1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</row>
    <row r="933" spans="1:24" ht="20.100000000000001" customHeight="1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</row>
    <row r="934" spans="1:24" ht="20.100000000000001" customHeight="1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</row>
    <row r="935" spans="1:24" ht="20.100000000000001" customHeight="1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</row>
    <row r="936" spans="1:24" ht="20.100000000000001" customHeight="1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</row>
    <row r="937" spans="1:24" ht="20.100000000000001" customHeight="1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</row>
    <row r="938" spans="1:24" ht="20.100000000000001" customHeight="1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</row>
    <row r="939" spans="1:24" ht="20.100000000000001" customHeight="1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</row>
    <row r="940" spans="1:24" ht="20.100000000000001" customHeight="1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</row>
    <row r="941" spans="1:24" ht="20.100000000000001" customHeight="1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</row>
    <row r="942" spans="1:24" ht="20.100000000000001" customHeight="1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</row>
    <row r="943" spans="1:24" ht="20.100000000000001" customHeight="1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</row>
    <row r="944" spans="1:24" ht="20.100000000000001" customHeight="1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</row>
    <row r="945" spans="1:24" ht="20.100000000000001" customHeight="1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</row>
    <row r="946" spans="1:24" ht="20.100000000000001" customHeight="1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</row>
    <row r="947" spans="1:24" ht="20.100000000000001" customHeight="1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</row>
    <row r="948" spans="1:24" ht="20.100000000000001" customHeight="1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</row>
    <row r="949" spans="1:24" ht="20.100000000000001" customHeight="1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</row>
    <row r="950" spans="1:24" ht="20.100000000000001" customHeight="1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</row>
    <row r="951" spans="1:24" ht="20.100000000000001" customHeight="1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</row>
    <row r="952" spans="1:24" ht="20.100000000000001" customHeight="1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</row>
    <row r="953" spans="1:24" ht="20.100000000000001" customHeight="1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</row>
    <row r="954" spans="1:24" ht="20.100000000000001" customHeight="1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</row>
    <row r="955" spans="1:24" ht="20.100000000000001" customHeight="1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</row>
    <row r="956" spans="1:24" ht="20.100000000000001" customHeight="1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</row>
    <row r="957" spans="1:24" ht="20.100000000000001" customHeight="1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</row>
    <row r="958" spans="1:24" ht="20.100000000000001" customHeight="1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</row>
    <row r="959" spans="1:24" ht="20.100000000000001" customHeight="1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</row>
    <row r="960" spans="1:24" ht="20.100000000000001" customHeight="1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</row>
    <row r="961" spans="1:24" ht="20.100000000000001" customHeight="1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</row>
    <row r="962" spans="1:24" ht="20.100000000000001" customHeight="1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</row>
    <row r="963" spans="1:24" ht="20.100000000000001" customHeight="1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</row>
    <row r="964" spans="1:24" ht="20.100000000000001" customHeight="1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</row>
    <row r="965" spans="1:24" ht="20.100000000000001" customHeight="1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</row>
    <row r="966" spans="1:24" ht="20.100000000000001" customHeight="1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</row>
    <row r="967" spans="1:24" ht="20.100000000000001" customHeight="1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</row>
    <row r="968" spans="1:24" ht="20.100000000000001" customHeight="1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</row>
    <row r="969" spans="1:24" ht="20.100000000000001" customHeight="1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</row>
    <row r="970" spans="1:24" ht="20.100000000000001" customHeight="1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</row>
    <row r="971" spans="1:24" ht="20.100000000000001" customHeight="1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</row>
    <row r="972" spans="1:24" ht="20.100000000000001" customHeight="1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</row>
    <row r="973" spans="1:24" ht="20.100000000000001" customHeight="1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</row>
    <row r="974" spans="1:24" ht="20.100000000000001" customHeight="1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</row>
    <row r="975" spans="1:24" ht="20.100000000000001" customHeight="1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</row>
    <row r="976" spans="1:24" ht="20.100000000000001" customHeight="1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</row>
    <row r="977" spans="1:24" ht="20.100000000000001" customHeight="1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</row>
    <row r="978" spans="1:24" ht="20.100000000000001" customHeight="1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</row>
    <row r="979" spans="1:24" ht="20.100000000000001" customHeight="1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</row>
    <row r="980" spans="1:24" ht="20.100000000000001" customHeight="1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</row>
    <row r="981" spans="1:24" ht="20.100000000000001" customHeight="1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</row>
    <row r="982" spans="1:24" ht="20.100000000000001" customHeight="1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</row>
    <row r="983" spans="1:24" ht="20.100000000000001" customHeight="1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</row>
    <row r="984" spans="1:24" ht="20.100000000000001" customHeight="1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</row>
    <row r="985" spans="1:24" ht="20.100000000000001" customHeight="1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</row>
    <row r="986" spans="1:24" ht="20.100000000000001" customHeight="1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</row>
    <row r="987" spans="1:24" ht="20.100000000000001" customHeight="1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</row>
    <row r="988" spans="1:24" ht="20.100000000000001" customHeight="1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</row>
    <row r="989" spans="1:24" ht="20.100000000000001" customHeight="1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</row>
    <row r="990" spans="1:24" ht="20.100000000000001" customHeight="1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</row>
    <row r="991" spans="1:24" ht="20.100000000000001" customHeight="1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</row>
    <row r="992" spans="1:24" ht="20.100000000000001" customHeight="1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</row>
    <row r="993" spans="1:24" ht="20.100000000000001" customHeight="1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</row>
    <row r="994" spans="1:24" ht="20.100000000000001" customHeight="1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</row>
    <row r="995" spans="1:24" ht="20.100000000000001" customHeight="1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</row>
    <row r="996" spans="1:24" ht="20.100000000000001" customHeight="1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</row>
    <row r="997" spans="1:24" ht="20.100000000000001" customHeight="1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</row>
    <row r="998" spans="1:24" ht="20.100000000000001" customHeight="1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</row>
    <row r="999" spans="1:24" ht="20.100000000000001" customHeight="1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</row>
    <row r="1000" spans="1:24" ht="20.100000000000001" customHeight="1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</row>
    <row r="1001" spans="1:24" ht="20.100000000000001" customHeight="1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</row>
    <row r="1002" spans="1:24" ht="20.100000000000001" customHeight="1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  <c r="X1002"/>
    </row>
    <row r="1003" spans="1:24" ht="20.100000000000001" customHeight="1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</row>
    <row r="1004" spans="1:24" ht="20.100000000000001" customHeight="1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</row>
    <row r="1005" spans="1:24" ht="20.100000000000001" customHeight="1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</row>
    <row r="1006" spans="1:24" ht="20.100000000000001" customHeight="1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</row>
    <row r="1007" spans="1:24" ht="20.100000000000001" customHeight="1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</row>
    <row r="1008" spans="1:24" ht="20.100000000000001" customHeight="1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</row>
    <row r="1009" spans="1:24" ht="20.100000000000001" customHeight="1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</row>
    <row r="1010" spans="1:24" ht="20.100000000000001" customHeight="1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</row>
    <row r="1011" spans="1:24" ht="20.100000000000001" customHeight="1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</row>
    <row r="1012" spans="1:24" ht="20.100000000000001" customHeight="1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</row>
    <row r="1013" spans="1:24" ht="20.100000000000001" customHeight="1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</row>
    <row r="1014" spans="1:24" ht="20.100000000000001" customHeight="1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  <c r="V1014"/>
      <c r="W1014"/>
      <c r="X1014"/>
    </row>
    <row r="1015" spans="1:24" ht="20.100000000000001" customHeight="1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</row>
    <row r="1016" spans="1:24" ht="20.100000000000001" customHeight="1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</row>
    <row r="1017" spans="1:24" ht="20.100000000000001" customHeight="1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</row>
    <row r="1018" spans="1:24" ht="20.100000000000001" customHeight="1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</row>
    <row r="1019" spans="1:24" ht="20.100000000000001" customHeight="1">
      <c r="A1019"/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/>
      <c r="R1019"/>
      <c r="S1019"/>
      <c r="T1019"/>
      <c r="U1019"/>
      <c r="V1019"/>
      <c r="W1019"/>
      <c r="X1019"/>
    </row>
    <row r="1020" spans="1:24" ht="20.100000000000001" customHeight="1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  <c r="V1020"/>
      <c r="W1020"/>
      <c r="X1020"/>
    </row>
    <row r="1021" spans="1:24" ht="20.100000000000001" customHeight="1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</row>
    <row r="1022" spans="1:24" ht="20.100000000000001" customHeight="1">
      <c r="A1022"/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/>
      <c r="R1022"/>
      <c r="S1022"/>
      <c r="T1022"/>
      <c r="U1022"/>
      <c r="V1022"/>
      <c r="W1022"/>
      <c r="X1022"/>
    </row>
    <row r="1023" spans="1:24" ht="20.100000000000001" customHeight="1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  <c r="V1023"/>
      <c r="W1023"/>
      <c r="X1023"/>
    </row>
    <row r="1024" spans="1:24" ht="20.100000000000001" customHeight="1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</row>
    <row r="1025" spans="1:24" ht="20.100000000000001" customHeight="1">
      <c r="A1025"/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/>
      <c r="R1025"/>
      <c r="S1025"/>
      <c r="T1025"/>
      <c r="U1025"/>
      <c r="V1025"/>
      <c r="W1025"/>
      <c r="X1025"/>
    </row>
    <row r="1026" spans="1:24" ht="20.100000000000001" customHeight="1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</row>
    <row r="1027" spans="1:24" ht="20.100000000000001" customHeight="1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</row>
    <row r="1028" spans="1:24" ht="20.100000000000001" customHeight="1">
      <c r="A1028"/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/>
      <c r="R1028"/>
      <c r="S1028"/>
      <c r="T1028"/>
      <c r="U1028"/>
      <c r="V1028"/>
      <c r="W1028"/>
      <c r="X1028"/>
    </row>
    <row r="1029" spans="1:24" ht="20.100000000000001" customHeight="1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  <c r="V1029"/>
      <c r="W1029"/>
      <c r="X1029"/>
    </row>
    <row r="1030" spans="1:24" ht="20.100000000000001" customHeight="1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</row>
    <row r="1031" spans="1:24" ht="20.100000000000001" customHeight="1">
      <c r="A1031"/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/>
      <c r="R1031"/>
      <c r="S1031"/>
      <c r="T1031"/>
      <c r="U1031"/>
      <c r="V1031"/>
      <c r="W1031"/>
      <c r="X1031"/>
    </row>
    <row r="1032" spans="1:24" ht="20.100000000000001" customHeight="1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  <c r="V1032"/>
      <c r="W1032"/>
      <c r="X1032"/>
    </row>
    <row r="1033" spans="1:24" ht="20.100000000000001" customHeight="1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</row>
    <row r="1034" spans="1:24" ht="20.100000000000001" customHeight="1">
      <c r="A1034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/>
      <c r="R1034"/>
      <c r="S1034"/>
      <c r="T1034"/>
      <c r="U1034"/>
      <c r="V1034"/>
      <c r="W1034"/>
      <c r="X1034"/>
    </row>
    <row r="1035" spans="1:24" ht="20.100000000000001" customHeight="1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  <c r="V1035"/>
      <c r="W1035"/>
      <c r="X1035"/>
    </row>
    <row r="1036" spans="1:24" ht="20.100000000000001" customHeight="1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</row>
    <row r="1037" spans="1:24" ht="20.100000000000001" customHeight="1">
      <c r="A1037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/>
      <c r="R1037"/>
      <c r="S1037"/>
      <c r="T1037"/>
      <c r="U1037"/>
      <c r="V1037"/>
      <c r="W1037"/>
      <c r="X1037"/>
    </row>
    <row r="1038" spans="1:24" ht="20.100000000000001" customHeight="1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  <c r="V1038"/>
      <c r="W1038"/>
      <c r="X1038"/>
    </row>
    <row r="1039" spans="1:24" ht="20.100000000000001" customHeight="1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</row>
    <row r="1040" spans="1:24" ht="20.100000000000001" customHeight="1">
      <c r="A1040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/>
      <c r="R1040"/>
      <c r="S1040"/>
      <c r="T1040"/>
      <c r="U1040"/>
      <c r="V1040"/>
      <c r="W1040"/>
      <c r="X1040"/>
    </row>
    <row r="1041" spans="1:24" ht="20.100000000000001" customHeight="1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</row>
    <row r="1042" spans="1:24" ht="20.100000000000001" customHeight="1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</row>
    <row r="1043" spans="1:24" ht="20.100000000000001" customHeight="1">
      <c r="A1043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/>
      <c r="R1043"/>
      <c r="S1043"/>
      <c r="T1043"/>
      <c r="U1043"/>
      <c r="V1043"/>
      <c r="W1043"/>
      <c r="X1043"/>
    </row>
    <row r="1044" spans="1:24" ht="20.100000000000001" customHeight="1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</row>
    <row r="1045" spans="1:24" ht="20.100000000000001" customHeight="1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</row>
    <row r="1046" spans="1:24" ht="20.100000000000001" customHeight="1">
      <c r="A1046"/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/>
      <c r="R1046"/>
      <c r="S1046"/>
      <c r="T1046"/>
      <c r="U1046"/>
      <c r="V1046"/>
      <c r="W1046"/>
      <c r="X1046"/>
    </row>
    <row r="1047" spans="1:24" ht="20.100000000000001" customHeight="1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</row>
    <row r="1048" spans="1:24" ht="20.100000000000001" customHeight="1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</row>
    <row r="1049" spans="1:24" ht="20.100000000000001" customHeight="1">
      <c r="A1049"/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/>
      <c r="R1049"/>
      <c r="S1049"/>
      <c r="T1049"/>
      <c r="U1049"/>
      <c r="V1049"/>
      <c r="W1049"/>
      <c r="X1049"/>
    </row>
    <row r="1050" spans="1:24" ht="20.100000000000001" customHeight="1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</row>
    <row r="1051" spans="1:24" ht="20.100000000000001" customHeight="1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</row>
    <row r="1052" spans="1:24" ht="20.100000000000001" customHeight="1">
      <c r="A1052"/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/>
      <c r="R1052"/>
      <c r="S1052"/>
      <c r="T1052"/>
      <c r="U1052"/>
      <c r="V1052"/>
      <c r="W1052"/>
      <c r="X1052"/>
    </row>
    <row r="1053" spans="1:24" ht="20.100000000000001" customHeight="1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</row>
    <row r="1054" spans="1:24" ht="20.100000000000001" customHeight="1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</row>
    <row r="1055" spans="1:24" ht="20.100000000000001" customHeight="1">
      <c r="A1055"/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/>
      <c r="R1055"/>
      <c r="S1055"/>
      <c r="T1055"/>
      <c r="U1055"/>
      <c r="V1055"/>
      <c r="W1055"/>
      <c r="X1055"/>
    </row>
    <row r="1056" spans="1:24" ht="20.100000000000001" customHeight="1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</row>
    <row r="1057" spans="1:24" ht="20.100000000000001" customHeight="1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</row>
    <row r="1058" spans="1:24" ht="20.100000000000001" customHeight="1">
      <c r="A1058"/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/>
      <c r="R1058"/>
      <c r="S1058"/>
      <c r="T1058"/>
      <c r="U1058"/>
      <c r="V1058"/>
      <c r="W1058"/>
      <c r="X1058"/>
    </row>
    <row r="1059" spans="1:24" ht="20.100000000000001" customHeight="1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  <c r="V1059"/>
      <c r="W1059"/>
      <c r="X1059"/>
    </row>
    <row r="1060" spans="1:24" ht="20.100000000000001" customHeight="1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</row>
    <row r="1061" spans="1:24" ht="20.100000000000001" customHeight="1">
      <c r="A1061"/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/>
      <c r="R1061"/>
      <c r="S1061"/>
      <c r="T1061"/>
      <c r="U1061"/>
      <c r="V1061"/>
      <c r="W1061"/>
      <c r="X1061"/>
    </row>
    <row r="1062" spans="1:24" ht="20.100000000000001" customHeight="1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  <c r="V1062"/>
      <c r="W1062"/>
      <c r="X1062"/>
    </row>
    <row r="1063" spans="1:24" ht="20.100000000000001" customHeight="1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</row>
    <row r="1064" spans="1:24" ht="20.100000000000001" customHeight="1">
      <c r="A1064"/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/>
      <c r="R1064"/>
      <c r="S1064"/>
      <c r="T1064"/>
      <c r="U1064"/>
      <c r="V1064"/>
      <c r="W1064"/>
      <c r="X1064"/>
    </row>
    <row r="1065" spans="1:24" ht="20.100000000000001" customHeight="1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  <c r="U1065"/>
      <c r="V1065"/>
      <c r="W1065"/>
      <c r="X1065"/>
    </row>
    <row r="1066" spans="1:24" ht="20.100000000000001" customHeight="1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</row>
    <row r="1067" spans="1:24" ht="20.100000000000001" customHeight="1">
      <c r="A1067"/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/>
      <c r="R1067"/>
      <c r="S1067"/>
      <c r="T1067"/>
      <c r="U1067"/>
      <c r="V1067"/>
      <c r="W1067"/>
      <c r="X1067"/>
    </row>
    <row r="1068" spans="1:24" ht="20.100000000000001" customHeight="1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  <c r="U1068"/>
      <c r="V1068"/>
      <c r="W1068"/>
      <c r="X1068"/>
    </row>
    <row r="1069" spans="1:24" ht="20.100000000000001" customHeight="1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</row>
    <row r="1070" spans="1:24" ht="20.100000000000001" customHeight="1">
      <c r="A1070"/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/>
      <c r="R1070"/>
      <c r="S1070"/>
      <c r="T1070"/>
      <c r="U1070"/>
      <c r="V1070"/>
      <c r="W1070"/>
      <c r="X1070"/>
    </row>
    <row r="1071" spans="1:24" ht="20.100000000000001" customHeight="1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  <c r="V1071"/>
      <c r="W1071"/>
      <c r="X1071"/>
    </row>
    <row r="1072" spans="1:24" ht="20.100000000000001" customHeight="1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</row>
    <row r="1073" spans="1:24" ht="20.100000000000001" customHeight="1">
      <c r="A1073"/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/>
      <c r="R1073"/>
      <c r="S1073"/>
      <c r="T1073"/>
      <c r="U1073"/>
      <c r="V1073"/>
      <c r="W1073"/>
      <c r="X1073"/>
    </row>
    <row r="1074" spans="1:24" ht="20.100000000000001" customHeight="1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  <c r="V1074"/>
      <c r="W1074"/>
      <c r="X1074"/>
    </row>
    <row r="1075" spans="1:24" ht="20.100000000000001" customHeight="1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</row>
    <row r="1076" spans="1:24" ht="20.100000000000001" customHeight="1">
      <c r="A1076"/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/>
      <c r="R1076"/>
      <c r="S1076"/>
      <c r="T1076"/>
      <c r="U1076"/>
      <c r="V1076"/>
      <c r="W1076"/>
      <c r="X1076"/>
    </row>
    <row r="1077" spans="1:24" ht="20.100000000000001" customHeight="1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  <c r="V1077"/>
      <c r="W1077"/>
      <c r="X1077"/>
    </row>
    <row r="1078" spans="1:24" ht="20.100000000000001" customHeight="1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</row>
    <row r="1079" spans="1:24" ht="20.100000000000001" customHeight="1">
      <c r="A1079"/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/>
      <c r="R1079"/>
      <c r="S1079"/>
      <c r="T1079"/>
      <c r="U1079"/>
      <c r="V1079"/>
      <c r="W1079"/>
      <c r="X1079"/>
    </row>
    <row r="1080" spans="1:24" ht="20.100000000000001" customHeight="1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  <c r="U1080"/>
      <c r="V1080"/>
      <c r="W1080"/>
      <c r="X1080"/>
    </row>
    <row r="1081" spans="1:24" ht="20.100000000000001" customHeight="1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</row>
    <row r="1082" spans="1:24" ht="20.100000000000001" customHeight="1">
      <c r="A1082"/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/>
      <c r="R1082"/>
      <c r="S1082"/>
      <c r="T1082"/>
      <c r="U1082"/>
      <c r="V1082"/>
      <c r="W1082"/>
      <c r="X1082"/>
    </row>
    <row r="1083" spans="1:24" ht="20.100000000000001" customHeight="1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U1083"/>
      <c r="V1083"/>
      <c r="W1083"/>
      <c r="X1083"/>
    </row>
    <row r="1084" spans="1:24" ht="20.100000000000001" customHeight="1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</row>
    <row r="1085" spans="1:24" ht="20.100000000000001" customHeight="1">
      <c r="A1085"/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/>
      <c r="R1085"/>
      <c r="S1085"/>
      <c r="T1085"/>
      <c r="U1085"/>
      <c r="V1085"/>
      <c r="W1085"/>
      <c r="X1085"/>
    </row>
    <row r="1086" spans="1:24" ht="20.100000000000001" customHeight="1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  <c r="U1086"/>
      <c r="V1086"/>
      <c r="W1086"/>
      <c r="X1086"/>
    </row>
    <row r="1087" spans="1:24" ht="20.100000000000001" customHeight="1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</row>
    <row r="1088" spans="1:24" ht="20.100000000000001" customHeight="1">
      <c r="A1088"/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/>
      <c r="R1088"/>
      <c r="S1088"/>
      <c r="T1088"/>
      <c r="U1088"/>
      <c r="V1088"/>
      <c r="W1088"/>
      <c r="X1088"/>
    </row>
    <row r="1089" spans="1:24" ht="20.100000000000001" customHeight="1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U1089"/>
      <c r="V1089"/>
      <c r="W1089"/>
      <c r="X1089"/>
    </row>
    <row r="1090" spans="1:24" ht="20.100000000000001" customHeight="1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</row>
    <row r="1091" spans="1:24" ht="20.100000000000001" customHeight="1">
      <c r="A1091"/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/>
      <c r="R1091"/>
      <c r="S1091"/>
      <c r="T1091"/>
      <c r="U1091"/>
      <c r="V1091"/>
      <c r="W1091"/>
      <c r="X1091"/>
    </row>
    <row r="1092" spans="1:24" ht="20.100000000000001" customHeight="1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</row>
    <row r="1093" spans="1:24" ht="20.100000000000001" customHeight="1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</row>
    <row r="1094" spans="1:24" ht="20.100000000000001" customHeight="1">
      <c r="A1094"/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/>
      <c r="R1094"/>
      <c r="S1094"/>
      <c r="T1094"/>
      <c r="U1094"/>
      <c r="V1094"/>
      <c r="W1094"/>
      <c r="X1094"/>
    </row>
    <row r="1095" spans="1:24" ht="20.100000000000001" customHeight="1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U1095"/>
      <c r="V1095"/>
      <c r="W1095"/>
      <c r="X1095"/>
    </row>
    <row r="1096" spans="1:24" ht="20.100000000000001" customHeight="1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</row>
    <row r="1097" spans="1:24" ht="20.100000000000001" customHeight="1">
      <c r="A1097"/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/>
      <c r="R1097"/>
      <c r="S1097"/>
      <c r="T1097"/>
      <c r="U1097"/>
      <c r="V1097"/>
      <c r="W1097"/>
      <c r="X1097"/>
    </row>
    <row r="1098" spans="1:24" ht="20.100000000000001" customHeight="1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  <c r="V1098"/>
      <c r="W1098"/>
      <c r="X1098"/>
    </row>
    <row r="1099" spans="1:24" ht="20.100000000000001" customHeight="1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</row>
    <row r="1100" spans="1:24" ht="20.100000000000001" customHeight="1">
      <c r="A1100"/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/>
      <c r="R1100"/>
      <c r="S1100"/>
      <c r="T1100"/>
      <c r="U1100"/>
      <c r="V1100"/>
      <c r="W1100"/>
      <c r="X1100"/>
    </row>
    <row r="1101" spans="1:24" ht="20.100000000000001" customHeight="1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</row>
    <row r="1102" spans="1:24" ht="20.100000000000001" customHeight="1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</row>
    <row r="1103" spans="1:24" ht="20.100000000000001" customHeight="1">
      <c r="A1103"/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/>
      <c r="R1103"/>
      <c r="S1103"/>
      <c r="T1103"/>
      <c r="U1103"/>
      <c r="V1103"/>
      <c r="W1103"/>
      <c r="X1103"/>
    </row>
    <row r="1104" spans="1:24" ht="20.100000000000001" customHeight="1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</row>
    <row r="1105" spans="1:24" ht="20.100000000000001" customHeight="1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</row>
    <row r="1106" spans="1:24" ht="20.100000000000001" customHeight="1">
      <c r="A1106"/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/>
      <c r="R1106"/>
      <c r="S1106"/>
      <c r="T1106"/>
      <c r="U1106"/>
      <c r="V1106"/>
      <c r="W1106"/>
      <c r="X1106"/>
    </row>
    <row r="1107" spans="1:24" ht="20.100000000000001" customHeight="1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  <c r="V1107"/>
      <c r="W1107"/>
      <c r="X1107"/>
    </row>
    <row r="1108" spans="1:24" ht="20.100000000000001" customHeight="1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</row>
    <row r="1109" spans="1:24" ht="20.100000000000001" customHeight="1">
      <c r="A1109"/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/>
      <c r="R1109"/>
      <c r="S1109"/>
      <c r="T1109"/>
      <c r="U1109"/>
      <c r="V1109"/>
      <c r="W1109"/>
      <c r="X1109"/>
    </row>
    <row r="1110" spans="1:24" ht="20.100000000000001" customHeight="1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</row>
    <row r="1111" spans="1:24" ht="20.100000000000001" customHeight="1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</row>
    <row r="1112" spans="1:24" ht="20.100000000000001" customHeight="1">
      <c r="A1112"/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/>
      <c r="R1112"/>
      <c r="S1112"/>
      <c r="T1112"/>
      <c r="U1112"/>
      <c r="V1112"/>
      <c r="W1112"/>
      <c r="X1112"/>
    </row>
    <row r="1113" spans="1:24" ht="20.100000000000001" customHeight="1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  <c r="U1113"/>
      <c r="V1113"/>
      <c r="W1113"/>
      <c r="X1113"/>
    </row>
    <row r="1114" spans="1:24" ht="20.100000000000001" customHeight="1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</row>
    <row r="1115" spans="1:24" ht="20.100000000000001" customHeight="1">
      <c r="A1115"/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/>
      <c r="R1115"/>
      <c r="S1115"/>
      <c r="T1115"/>
      <c r="U1115"/>
      <c r="V1115"/>
      <c r="W1115"/>
      <c r="X1115"/>
    </row>
    <row r="1116" spans="1:24" ht="20.100000000000001" customHeight="1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  <c r="U1116"/>
      <c r="V1116"/>
      <c r="W1116"/>
      <c r="X1116"/>
    </row>
    <row r="1117" spans="1:24" ht="20.100000000000001" customHeight="1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</row>
    <row r="1118" spans="1:24" ht="20.100000000000001" customHeight="1">
      <c r="A1118"/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/>
      <c r="R1118"/>
      <c r="S1118"/>
      <c r="T1118"/>
      <c r="U1118"/>
      <c r="V1118"/>
      <c r="W1118"/>
      <c r="X1118"/>
    </row>
    <row r="1119" spans="1:24" ht="20.100000000000001" customHeight="1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  <c r="U1119"/>
      <c r="V1119"/>
      <c r="W1119"/>
      <c r="X1119"/>
    </row>
    <row r="1120" spans="1:24" ht="20.100000000000001" customHeight="1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</row>
    <row r="1121" spans="1:24" ht="20.100000000000001" customHeight="1">
      <c r="A1121"/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/>
      <c r="R1121"/>
      <c r="S1121"/>
      <c r="T1121"/>
      <c r="U1121"/>
      <c r="V1121"/>
      <c r="W1121"/>
      <c r="X1121"/>
    </row>
    <row r="1122" spans="1:24" ht="20.100000000000001" customHeight="1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</row>
    <row r="1123" spans="1:24" ht="20.100000000000001" customHeight="1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</row>
    <row r="1124" spans="1:24" ht="20.100000000000001" customHeight="1">
      <c r="A1124"/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/>
      <c r="R1124"/>
      <c r="S1124"/>
      <c r="T1124"/>
      <c r="U1124"/>
      <c r="V1124"/>
      <c r="W1124"/>
      <c r="X1124"/>
    </row>
    <row r="1125" spans="1:24" ht="20.100000000000001" customHeight="1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U1125"/>
      <c r="V1125"/>
      <c r="W1125"/>
      <c r="X1125"/>
    </row>
    <row r="1126" spans="1:24" ht="20.100000000000001" customHeight="1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</row>
    <row r="1127" spans="1:24" ht="20.100000000000001" customHeight="1">
      <c r="A1127"/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/>
      <c r="R1127"/>
      <c r="S1127"/>
      <c r="T1127"/>
      <c r="U1127"/>
      <c r="V1127"/>
      <c r="W1127"/>
      <c r="X1127"/>
    </row>
    <row r="1128" spans="1:24" ht="20.100000000000001" customHeight="1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  <c r="V1128"/>
      <c r="W1128"/>
      <c r="X1128"/>
    </row>
    <row r="1129" spans="1:24" ht="20.100000000000001" customHeight="1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</row>
    <row r="1130" spans="1:24" ht="20.100000000000001" customHeight="1">
      <c r="A1130"/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/>
      <c r="R1130"/>
      <c r="S1130"/>
      <c r="T1130"/>
      <c r="U1130"/>
      <c r="V1130"/>
      <c r="W1130"/>
      <c r="X1130"/>
    </row>
    <row r="1131" spans="1:24" ht="20.100000000000001" customHeight="1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  <c r="U1131"/>
      <c r="V1131"/>
      <c r="W1131"/>
      <c r="X1131"/>
    </row>
    <row r="1132" spans="1:24" ht="20.100000000000001" customHeight="1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</row>
    <row r="1133" spans="1:24" ht="20.100000000000001" customHeight="1">
      <c r="A1133"/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  <c r="Q1133"/>
      <c r="R1133"/>
      <c r="S1133"/>
      <c r="T1133"/>
      <c r="U1133"/>
      <c r="V1133"/>
      <c r="W1133"/>
      <c r="X1133"/>
    </row>
    <row r="1134" spans="1:24" ht="20.100000000000001" customHeight="1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  <c r="V1134"/>
      <c r="W1134"/>
      <c r="X1134"/>
    </row>
    <row r="1135" spans="1:24" ht="20.100000000000001" customHeight="1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</row>
    <row r="1136" spans="1:24" ht="20.100000000000001" customHeight="1">
      <c r="A1136"/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  <c r="Q1136"/>
      <c r="R1136"/>
      <c r="S1136"/>
      <c r="T1136"/>
      <c r="U1136"/>
      <c r="V1136"/>
      <c r="W1136"/>
      <c r="X1136"/>
    </row>
    <row r="1137" spans="1:24" ht="20.100000000000001" customHeight="1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U1137"/>
      <c r="V1137"/>
      <c r="W1137"/>
      <c r="X1137"/>
    </row>
    <row r="1138" spans="1:24" ht="20.100000000000001" customHeight="1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</row>
    <row r="1139" spans="1:24" ht="20.100000000000001" customHeight="1">
      <c r="A1139"/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  <c r="Q1139"/>
      <c r="R1139"/>
      <c r="S1139"/>
      <c r="T1139"/>
      <c r="U1139"/>
      <c r="V1139"/>
      <c r="W1139"/>
      <c r="X1139"/>
    </row>
    <row r="1140" spans="1:24" ht="20.100000000000001" customHeight="1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  <c r="V1140"/>
      <c r="W1140"/>
      <c r="X1140"/>
    </row>
    <row r="1141" spans="1:24" ht="20.100000000000001" customHeight="1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</row>
    <row r="1142" spans="1:24" ht="20.100000000000001" customHeight="1">
      <c r="A1142"/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  <c r="Q1142"/>
      <c r="R1142"/>
      <c r="S1142"/>
      <c r="T1142"/>
      <c r="U1142"/>
      <c r="V1142"/>
      <c r="W1142"/>
      <c r="X1142"/>
    </row>
    <row r="1143" spans="1:24" ht="20.100000000000001" customHeight="1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U1143"/>
      <c r="V1143"/>
      <c r="W1143"/>
      <c r="X1143"/>
    </row>
    <row r="1144" spans="1:24" ht="20.100000000000001" customHeight="1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</row>
    <row r="1145" spans="1:24" ht="20.100000000000001" customHeight="1">
      <c r="A1145"/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  <c r="Q1145"/>
      <c r="R1145"/>
      <c r="S1145"/>
      <c r="T1145"/>
      <c r="U1145"/>
      <c r="V1145"/>
      <c r="W1145"/>
      <c r="X1145"/>
    </row>
    <row r="1146" spans="1:24" ht="20.100000000000001" customHeight="1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  <c r="U1146"/>
      <c r="V1146"/>
      <c r="W1146"/>
      <c r="X1146"/>
    </row>
    <row r="1147" spans="1:24" ht="20.100000000000001" customHeight="1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</row>
    <row r="1148" spans="1:24" ht="20.100000000000001" customHeight="1">
      <c r="A1148"/>
      <c r="B1148"/>
      <c r="C1148"/>
      <c r="D1148"/>
      <c r="E1148"/>
      <c r="F1148"/>
      <c r="G1148"/>
      <c r="H1148"/>
      <c r="I1148"/>
      <c r="J1148"/>
      <c r="K1148"/>
      <c r="L1148"/>
      <c r="M1148"/>
      <c r="N1148"/>
      <c r="O1148"/>
      <c r="P1148"/>
      <c r="Q1148"/>
      <c r="R1148"/>
      <c r="S1148"/>
      <c r="T1148"/>
      <c r="U1148"/>
      <c r="V1148"/>
      <c r="W1148"/>
      <c r="X1148"/>
    </row>
    <row r="1149" spans="1:24" ht="20.100000000000001" customHeight="1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  <c r="U1149"/>
      <c r="V1149"/>
      <c r="W1149"/>
      <c r="X1149"/>
    </row>
    <row r="1150" spans="1:24" ht="20.100000000000001" customHeight="1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</row>
    <row r="1151" spans="1:24" ht="20.100000000000001" customHeight="1">
      <c r="A1151"/>
      <c r="B1151"/>
      <c r="C1151"/>
      <c r="D1151"/>
      <c r="E1151"/>
      <c r="F1151"/>
      <c r="G1151"/>
      <c r="H1151"/>
      <c r="I1151"/>
      <c r="J1151"/>
      <c r="K1151"/>
      <c r="L1151"/>
      <c r="M1151"/>
      <c r="N1151"/>
      <c r="O1151"/>
      <c r="P1151"/>
      <c r="Q1151"/>
      <c r="R1151"/>
      <c r="S1151"/>
      <c r="T1151"/>
      <c r="U1151"/>
      <c r="V1151"/>
      <c r="W1151"/>
      <c r="X1151"/>
    </row>
    <row r="1152" spans="1:24" ht="20.100000000000001" customHeight="1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  <c r="V1152"/>
      <c r="W1152"/>
      <c r="X1152"/>
    </row>
    <row r="1153" spans="1:24" ht="20.100000000000001" customHeight="1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</row>
    <row r="1154" spans="1:24" ht="20.100000000000001" customHeight="1">
      <c r="A1154"/>
      <c r="B1154"/>
      <c r="C1154"/>
      <c r="D1154"/>
      <c r="E1154"/>
      <c r="F1154"/>
      <c r="G1154"/>
      <c r="H1154"/>
      <c r="I1154"/>
      <c r="J1154"/>
      <c r="K1154"/>
      <c r="L1154"/>
      <c r="M1154"/>
      <c r="N1154"/>
      <c r="O1154"/>
      <c r="P1154"/>
      <c r="Q1154"/>
      <c r="R1154"/>
      <c r="S1154"/>
      <c r="T1154"/>
      <c r="U1154"/>
      <c r="V1154"/>
      <c r="W1154"/>
      <c r="X1154"/>
    </row>
    <row r="1155" spans="1:24" ht="20.100000000000001" customHeight="1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  <c r="V1155"/>
      <c r="W1155"/>
      <c r="X1155"/>
    </row>
    <row r="1156" spans="1:24" ht="20.100000000000001" customHeight="1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</row>
    <row r="1157" spans="1:24" ht="20.100000000000001" customHeight="1">
      <c r="A1157"/>
      <c r="B1157"/>
      <c r="C1157"/>
      <c r="D1157"/>
      <c r="E1157"/>
      <c r="F1157"/>
      <c r="G1157"/>
      <c r="H1157"/>
      <c r="I1157"/>
      <c r="J1157"/>
      <c r="K1157"/>
      <c r="L1157"/>
      <c r="M1157"/>
      <c r="N1157"/>
      <c r="O1157"/>
      <c r="P1157"/>
      <c r="Q1157"/>
      <c r="R1157"/>
      <c r="S1157"/>
      <c r="T1157"/>
      <c r="U1157"/>
      <c r="V1157"/>
      <c r="W1157"/>
      <c r="X1157"/>
    </row>
    <row r="1158" spans="1:24" ht="20.100000000000001" customHeight="1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U1158"/>
      <c r="V1158"/>
      <c r="W1158"/>
      <c r="X1158"/>
    </row>
    <row r="1159" spans="1:24" ht="20.100000000000001" customHeight="1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</row>
    <row r="1160" spans="1:24" ht="20.100000000000001" customHeight="1">
      <c r="A1160"/>
      <c r="B1160"/>
      <c r="C1160"/>
      <c r="D1160"/>
      <c r="E1160"/>
      <c r="F1160"/>
      <c r="G1160"/>
      <c r="H1160"/>
      <c r="I1160"/>
      <c r="J1160"/>
      <c r="K1160"/>
      <c r="L1160"/>
      <c r="M1160"/>
      <c r="N1160"/>
      <c r="O1160"/>
      <c r="P1160"/>
      <c r="Q1160"/>
      <c r="R1160"/>
      <c r="S1160"/>
      <c r="T1160"/>
      <c r="U1160"/>
      <c r="V1160"/>
      <c r="W1160"/>
      <c r="X1160"/>
    </row>
    <row r="1161" spans="1:24" ht="20.100000000000001" customHeight="1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</row>
    <row r="1162" spans="1:24" ht="20.100000000000001" customHeight="1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</row>
    <row r="1163" spans="1:24" ht="20.100000000000001" customHeight="1">
      <c r="A1163"/>
      <c r="B1163"/>
      <c r="C1163"/>
      <c r="D1163"/>
      <c r="E1163"/>
      <c r="F1163"/>
      <c r="G1163"/>
      <c r="H1163"/>
      <c r="I1163"/>
      <c r="J1163"/>
      <c r="K1163"/>
      <c r="L1163"/>
      <c r="M1163"/>
      <c r="N1163"/>
      <c r="O1163"/>
      <c r="P1163"/>
      <c r="Q1163"/>
      <c r="R1163"/>
      <c r="S1163"/>
      <c r="T1163"/>
      <c r="U1163"/>
      <c r="V1163"/>
      <c r="W1163"/>
      <c r="X1163"/>
    </row>
    <row r="1164" spans="1:24" ht="20.100000000000001" customHeight="1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  <c r="V1164"/>
      <c r="W1164"/>
      <c r="X1164"/>
    </row>
    <row r="1165" spans="1:24" ht="20.100000000000001" customHeight="1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</row>
    <row r="1166" spans="1:24" ht="20.100000000000001" customHeight="1">
      <c r="A1166"/>
      <c r="B1166"/>
      <c r="C1166"/>
      <c r="D1166"/>
      <c r="E1166"/>
      <c r="F1166"/>
      <c r="G1166"/>
      <c r="H1166"/>
      <c r="I1166"/>
      <c r="J1166"/>
      <c r="K1166"/>
      <c r="L1166"/>
      <c r="M1166"/>
      <c r="N1166"/>
      <c r="O1166"/>
      <c r="P1166"/>
      <c r="Q1166"/>
      <c r="R1166"/>
      <c r="S1166"/>
      <c r="T1166"/>
      <c r="U1166"/>
      <c r="V1166"/>
      <c r="W1166"/>
      <c r="X1166"/>
    </row>
    <row r="1167" spans="1:24" ht="20.100000000000001" customHeight="1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</row>
    <row r="1168" spans="1:24" ht="20.100000000000001" customHeight="1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</row>
    <row r="1169" spans="1:24" ht="20.100000000000001" customHeight="1">
      <c r="A1169"/>
      <c r="B1169"/>
      <c r="C1169"/>
      <c r="D1169"/>
      <c r="E1169"/>
      <c r="F1169"/>
      <c r="G1169"/>
      <c r="H1169"/>
      <c r="I1169"/>
      <c r="J1169"/>
      <c r="K1169"/>
      <c r="L1169"/>
      <c r="M1169"/>
      <c r="N1169"/>
      <c r="O1169"/>
      <c r="P1169"/>
      <c r="Q1169"/>
      <c r="R1169"/>
      <c r="S1169"/>
      <c r="T1169"/>
      <c r="U1169"/>
      <c r="V1169"/>
      <c r="W1169"/>
      <c r="X1169"/>
    </row>
    <row r="1170" spans="1:24" ht="20.100000000000001" customHeight="1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U1170"/>
      <c r="V1170"/>
      <c r="W1170"/>
      <c r="X1170"/>
    </row>
    <row r="1171" spans="1:24" ht="20.100000000000001" customHeight="1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</row>
    <row r="1172" spans="1:24" ht="20.100000000000001" customHeight="1">
      <c r="A1172"/>
      <c r="B1172"/>
      <c r="C1172"/>
      <c r="D1172"/>
      <c r="E1172"/>
      <c r="F1172"/>
      <c r="G1172"/>
      <c r="H1172"/>
      <c r="I1172"/>
      <c r="J1172"/>
      <c r="K1172"/>
      <c r="L1172"/>
      <c r="M1172"/>
      <c r="N1172"/>
      <c r="O1172"/>
      <c r="P1172"/>
      <c r="Q1172"/>
      <c r="R1172"/>
      <c r="S1172"/>
      <c r="T1172"/>
      <c r="U1172"/>
      <c r="V1172"/>
      <c r="W1172"/>
      <c r="X1172"/>
    </row>
    <row r="1173" spans="1:24" ht="20.100000000000001" customHeight="1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  <c r="V1173"/>
      <c r="W1173"/>
      <c r="X1173"/>
    </row>
    <row r="1174" spans="1:24" ht="20.100000000000001" customHeight="1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</row>
    <row r="1175" spans="1:24" ht="20.100000000000001" customHeight="1">
      <c r="A1175"/>
      <c r="B1175"/>
      <c r="C1175"/>
      <c r="D1175"/>
      <c r="E1175"/>
      <c r="F1175"/>
      <c r="G1175"/>
      <c r="H1175"/>
      <c r="I1175"/>
      <c r="J1175"/>
      <c r="K1175"/>
      <c r="L1175"/>
      <c r="M1175"/>
      <c r="N1175"/>
      <c r="O1175"/>
      <c r="P1175"/>
      <c r="Q1175"/>
      <c r="R1175"/>
      <c r="S1175"/>
      <c r="T1175"/>
      <c r="U1175"/>
      <c r="V1175"/>
      <c r="W1175"/>
      <c r="X1175"/>
    </row>
    <row r="1176" spans="1:24" ht="20.100000000000001" customHeight="1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</row>
    <row r="1177" spans="1:24" ht="20.100000000000001" customHeight="1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</row>
    <row r="1178" spans="1:24" ht="20.100000000000001" customHeight="1">
      <c r="A1178"/>
      <c r="B1178"/>
      <c r="C1178"/>
      <c r="D1178"/>
      <c r="E1178"/>
      <c r="F1178"/>
      <c r="G1178"/>
      <c r="H1178"/>
      <c r="I1178"/>
      <c r="J1178"/>
      <c r="K1178"/>
      <c r="L1178"/>
      <c r="M1178"/>
      <c r="N1178"/>
      <c r="O1178"/>
      <c r="P1178"/>
      <c r="Q1178"/>
      <c r="R1178"/>
      <c r="S1178"/>
      <c r="T1178"/>
      <c r="U1178"/>
      <c r="V1178"/>
      <c r="W1178"/>
      <c r="X1178"/>
    </row>
    <row r="1179" spans="1:24" ht="20.100000000000001" customHeight="1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  <c r="U1179"/>
      <c r="V1179"/>
      <c r="W1179"/>
      <c r="X1179"/>
    </row>
    <row r="1180" spans="1:24" ht="20.100000000000001" customHeight="1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</row>
    <row r="1181" spans="1:24" ht="20.100000000000001" customHeight="1">
      <c r="A1181"/>
      <c r="B1181"/>
      <c r="C1181"/>
      <c r="D1181"/>
      <c r="E1181"/>
      <c r="F1181"/>
      <c r="G1181"/>
      <c r="H1181"/>
      <c r="I1181"/>
      <c r="J1181"/>
      <c r="K1181"/>
      <c r="L1181"/>
      <c r="M1181"/>
      <c r="N1181"/>
      <c r="O1181"/>
      <c r="P1181"/>
      <c r="Q1181"/>
      <c r="R1181"/>
      <c r="S1181"/>
      <c r="T1181"/>
      <c r="U1181"/>
      <c r="V1181"/>
      <c r="W1181"/>
      <c r="X1181"/>
    </row>
    <row r="1182" spans="1:24" ht="20.100000000000001" customHeight="1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  <c r="U1182"/>
      <c r="V1182"/>
      <c r="W1182"/>
      <c r="X1182"/>
    </row>
    <row r="1183" spans="1:24" ht="20.100000000000001" customHeight="1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</row>
    <row r="1184" spans="1:24" ht="20.100000000000001" customHeight="1">
      <c r="A1184"/>
      <c r="B1184"/>
      <c r="C1184"/>
      <c r="D1184"/>
      <c r="E1184"/>
      <c r="F1184"/>
      <c r="G1184"/>
      <c r="H1184"/>
      <c r="I1184"/>
      <c r="J1184"/>
      <c r="K1184"/>
      <c r="L1184"/>
      <c r="M1184"/>
      <c r="N1184"/>
      <c r="O1184"/>
      <c r="P1184"/>
      <c r="Q1184"/>
      <c r="R1184"/>
      <c r="S1184"/>
      <c r="T1184"/>
      <c r="U1184"/>
      <c r="V1184"/>
      <c r="W1184"/>
      <c r="X1184"/>
    </row>
    <row r="1185" spans="1:24" ht="20.100000000000001" customHeight="1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  <c r="V1185"/>
      <c r="W1185"/>
      <c r="X1185"/>
    </row>
    <row r="1186" spans="1:24" ht="20.100000000000001" customHeight="1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</row>
    <row r="1187" spans="1:24" ht="20.100000000000001" customHeight="1">
      <c r="A1187"/>
      <c r="B1187"/>
      <c r="C1187"/>
      <c r="D1187"/>
      <c r="E1187"/>
      <c r="F1187"/>
      <c r="G1187"/>
      <c r="H1187"/>
      <c r="I1187"/>
      <c r="J1187"/>
      <c r="K1187"/>
      <c r="L1187"/>
      <c r="M1187"/>
      <c r="N1187"/>
      <c r="O1187"/>
      <c r="P1187"/>
      <c r="Q1187"/>
      <c r="R1187"/>
      <c r="S1187"/>
      <c r="T1187"/>
      <c r="U1187"/>
      <c r="V1187"/>
      <c r="W1187"/>
      <c r="X1187"/>
    </row>
    <row r="1188" spans="1:24" ht="20.100000000000001" customHeight="1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  <c r="U1188"/>
      <c r="V1188"/>
      <c r="W1188"/>
      <c r="X1188"/>
    </row>
    <row r="1189" spans="1:24" ht="20.100000000000001" customHeight="1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</row>
    <row r="1190" spans="1:24" ht="20.100000000000001" customHeight="1">
      <c r="A1190"/>
      <c r="B1190"/>
      <c r="C1190"/>
      <c r="D1190"/>
      <c r="E1190"/>
      <c r="F1190"/>
      <c r="G1190"/>
      <c r="H1190"/>
      <c r="I1190"/>
      <c r="J1190"/>
      <c r="K1190"/>
      <c r="L1190"/>
      <c r="M1190"/>
      <c r="N1190"/>
      <c r="O1190"/>
      <c r="P1190"/>
      <c r="Q1190"/>
      <c r="R1190"/>
      <c r="S1190"/>
      <c r="T1190"/>
      <c r="U1190"/>
      <c r="V1190"/>
      <c r="W1190"/>
      <c r="X1190"/>
    </row>
    <row r="1191" spans="1:24" ht="20.100000000000001" customHeight="1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U1191"/>
      <c r="V1191"/>
      <c r="W1191"/>
      <c r="X1191"/>
    </row>
    <row r="1192" spans="1:24" ht="20.100000000000001" customHeight="1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</row>
    <row r="1193" spans="1:24" ht="20.100000000000001" customHeight="1">
      <c r="A1193"/>
      <c r="B1193"/>
      <c r="C1193"/>
      <c r="D1193"/>
      <c r="E1193"/>
      <c r="F1193"/>
      <c r="G1193"/>
      <c r="H1193"/>
      <c r="I1193"/>
      <c r="J1193"/>
      <c r="K1193"/>
      <c r="L1193"/>
      <c r="M1193"/>
      <c r="N1193"/>
      <c r="O1193"/>
      <c r="P1193"/>
      <c r="Q1193"/>
      <c r="R1193"/>
      <c r="S1193"/>
      <c r="T1193"/>
      <c r="U1193"/>
      <c r="V1193"/>
      <c r="W1193"/>
      <c r="X1193"/>
    </row>
    <row r="1194" spans="1:24" ht="20.100000000000001" customHeight="1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  <c r="V1194"/>
      <c r="W1194"/>
      <c r="X1194"/>
    </row>
    <row r="1195" spans="1:24" ht="20.100000000000001" customHeight="1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</row>
    <row r="1196" spans="1:24" ht="20.100000000000001" customHeight="1">
      <c r="A1196"/>
      <c r="B1196"/>
      <c r="C1196"/>
      <c r="D1196"/>
      <c r="E1196"/>
      <c r="F1196"/>
      <c r="G1196"/>
      <c r="H1196"/>
      <c r="I1196"/>
      <c r="J1196"/>
      <c r="K1196"/>
      <c r="L1196"/>
      <c r="M1196"/>
      <c r="N1196"/>
      <c r="O1196"/>
      <c r="P1196"/>
      <c r="Q1196"/>
      <c r="R1196"/>
      <c r="S1196"/>
      <c r="T1196"/>
      <c r="U1196"/>
      <c r="V1196"/>
      <c r="W1196"/>
      <c r="X1196"/>
    </row>
    <row r="1197" spans="1:24" ht="20.100000000000001" customHeight="1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  <c r="U1197"/>
      <c r="V1197"/>
      <c r="W1197"/>
      <c r="X1197"/>
    </row>
    <row r="1198" spans="1:24" ht="20.100000000000001" customHeight="1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</row>
    <row r="1199" spans="1:24" ht="20.100000000000001" customHeight="1">
      <c r="A1199"/>
      <c r="B1199"/>
      <c r="C1199"/>
      <c r="D1199"/>
      <c r="E1199"/>
      <c r="F1199"/>
      <c r="G1199"/>
      <c r="H1199"/>
      <c r="I1199"/>
      <c r="J1199"/>
      <c r="K1199"/>
      <c r="L1199"/>
      <c r="M1199"/>
      <c r="N1199"/>
      <c r="O1199"/>
      <c r="P1199"/>
      <c r="Q1199"/>
      <c r="R1199"/>
      <c r="S1199"/>
      <c r="T1199"/>
      <c r="U1199"/>
      <c r="V1199"/>
      <c r="W1199"/>
      <c r="X1199"/>
    </row>
    <row r="1200" spans="1:24" ht="20.100000000000001" customHeight="1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  <c r="U1200"/>
      <c r="V1200"/>
      <c r="W1200"/>
      <c r="X1200"/>
    </row>
    <row r="1201" spans="1:24" ht="20.100000000000001" customHeight="1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</row>
    <row r="1202" spans="1:24" ht="20.100000000000001" customHeight="1">
      <c r="A1202"/>
      <c r="B1202"/>
      <c r="C1202"/>
      <c r="D1202"/>
      <c r="E1202"/>
      <c r="F1202"/>
      <c r="G1202"/>
      <c r="H1202"/>
      <c r="I1202"/>
      <c r="J1202"/>
      <c r="K1202"/>
      <c r="L1202"/>
      <c r="M1202"/>
      <c r="N1202"/>
      <c r="O1202"/>
      <c r="P1202"/>
      <c r="Q1202"/>
      <c r="R1202"/>
      <c r="S1202"/>
      <c r="T1202"/>
      <c r="U1202"/>
      <c r="V1202"/>
      <c r="W1202"/>
      <c r="X1202"/>
    </row>
    <row r="1203" spans="1:24" ht="20.100000000000001" customHeight="1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  <c r="U1203"/>
      <c r="V1203"/>
      <c r="W1203"/>
      <c r="X1203"/>
    </row>
    <row r="1204" spans="1:24" ht="20.100000000000001" customHeight="1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</row>
    <row r="1205" spans="1:24" ht="20.100000000000001" customHeight="1">
      <c r="A1205"/>
      <c r="B1205"/>
      <c r="C1205"/>
      <c r="D1205"/>
      <c r="E1205"/>
      <c r="F1205"/>
      <c r="G1205"/>
      <c r="H1205"/>
      <c r="I1205"/>
      <c r="J1205"/>
      <c r="K1205"/>
      <c r="L1205"/>
      <c r="M1205"/>
      <c r="N1205"/>
      <c r="O1205"/>
      <c r="P1205"/>
      <c r="Q1205"/>
      <c r="R1205"/>
      <c r="S1205"/>
      <c r="T1205"/>
      <c r="U1205"/>
      <c r="V1205"/>
      <c r="W1205"/>
      <c r="X1205"/>
    </row>
    <row r="1206" spans="1:24" ht="20.100000000000001" customHeight="1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U1206"/>
      <c r="V1206"/>
      <c r="W1206"/>
      <c r="X1206"/>
    </row>
    <row r="1207" spans="1:24" ht="20.100000000000001" customHeight="1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</row>
    <row r="1208" spans="1:24" ht="20.100000000000001" customHeight="1">
      <c r="A1208"/>
      <c r="B1208"/>
      <c r="C1208"/>
      <c r="D1208"/>
      <c r="E1208"/>
      <c r="F1208"/>
      <c r="G1208"/>
      <c r="H1208"/>
      <c r="I1208"/>
      <c r="J1208"/>
      <c r="K1208"/>
      <c r="L1208"/>
      <c r="M1208"/>
      <c r="N1208"/>
      <c r="O1208"/>
      <c r="P1208"/>
      <c r="Q1208"/>
      <c r="R1208"/>
      <c r="S1208"/>
      <c r="T1208"/>
      <c r="U1208"/>
      <c r="V1208"/>
      <c r="W1208"/>
      <c r="X1208"/>
    </row>
    <row r="1209" spans="1:24" ht="20.100000000000001" customHeight="1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  <c r="U1209"/>
      <c r="V1209"/>
      <c r="W1209"/>
      <c r="X1209"/>
    </row>
    <row r="1210" spans="1:24" ht="20.100000000000001" customHeight="1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</row>
    <row r="1211" spans="1:24" ht="20.100000000000001" customHeight="1">
      <c r="A1211"/>
      <c r="B1211"/>
      <c r="C1211"/>
      <c r="D1211"/>
      <c r="E1211"/>
      <c r="F1211"/>
      <c r="G1211"/>
      <c r="H1211"/>
      <c r="I1211"/>
      <c r="J1211"/>
      <c r="K1211"/>
      <c r="L1211"/>
      <c r="M1211"/>
      <c r="N1211"/>
      <c r="O1211"/>
      <c r="P1211"/>
      <c r="Q1211"/>
      <c r="R1211"/>
      <c r="S1211"/>
      <c r="T1211"/>
      <c r="U1211"/>
      <c r="V1211"/>
      <c r="W1211"/>
      <c r="X1211"/>
    </row>
    <row r="1212" spans="1:24" ht="20.100000000000001" customHeight="1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  <c r="U1212"/>
      <c r="V1212"/>
      <c r="W1212"/>
      <c r="X1212"/>
    </row>
    <row r="1213" spans="1:24" ht="20.100000000000001" customHeight="1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</row>
    <row r="1214" spans="1:24" ht="20.100000000000001" customHeight="1">
      <c r="A1214"/>
      <c r="B1214"/>
      <c r="C1214"/>
      <c r="D1214"/>
      <c r="E1214"/>
      <c r="F1214"/>
      <c r="G1214"/>
      <c r="H1214"/>
      <c r="I1214"/>
      <c r="J1214"/>
      <c r="K1214"/>
      <c r="L1214"/>
      <c r="M1214"/>
      <c r="N1214"/>
      <c r="O1214"/>
      <c r="P1214"/>
      <c r="Q1214"/>
      <c r="R1214"/>
      <c r="S1214"/>
      <c r="T1214"/>
      <c r="U1214"/>
      <c r="V1214"/>
      <c r="W1214"/>
      <c r="X1214"/>
    </row>
    <row r="1215" spans="1:24" ht="20.100000000000001" customHeight="1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  <c r="U1215"/>
      <c r="V1215"/>
      <c r="W1215"/>
      <c r="X1215"/>
    </row>
    <row r="1216" spans="1:24" ht="20.100000000000001" customHeight="1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</row>
    <row r="1217" spans="1:24" ht="20.100000000000001" customHeight="1">
      <c r="A1217"/>
      <c r="B1217"/>
      <c r="C1217"/>
      <c r="D1217"/>
      <c r="E1217"/>
      <c r="F1217"/>
      <c r="G1217"/>
      <c r="H1217"/>
      <c r="I1217"/>
      <c r="J1217"/>
      <c r="K1217"/>
      <c r="L1217"/>
      <c r="M1217"/>
      <c r="N1217"/>
      <c r="O1217"/>
      <c r="P1217"/>
      <c r="Q1217"/>
      <c r="R1217"/>
      <c r="S1217"/>
      <c r="T1217"/>
      <c r="U1217"/>
      <c r="V1217"/>
      <c r="W1217"/>
      <c r="X1217"/>
    </row>
    <row r="1218" spans="1:24" ht="20.100000000000001" customHeight="1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  <c r="U1218"/>
      <c r="V1218"/>
      <c r="W1218"/>
      <c r="X1218"/>
    </row>
    <row r="1219" spans="1:24" ht="20.100000000000001" customHeight="1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</row>
    <row r="1220" spans="1:24" ht="20.100000000000001" customHeight="1">
      <c r="A1220"/>
      <c r="B1220"/>
      <c r="C1220"/>
      <c r="D1220"/>
      <c r="E1220"/>
      <c r="F1220"/>
      <c r="G1220"/>
      <c r="H1220"/>
      <c r="I1220"/>
      <c r="J1220"/>
      <c r="K1220"/>
      <c r="L1220"/>
      <c r="M1220"/>
      <c r="N1220"/>
      <c r="O1220"/>
      <c r="P1220"/>
      <c r="Q1220"/>
      <c r="R1220"/>
      <c r="S1220"/>
      <c r="T1220"/>
      <c r="U1220"/>
      <c r="V1220"/>
      <c r="W1220"/>
      <c r="X1220"/>
    </row>
    <row r="1221" spans="1:24" ht="20.100000000000001" customHeight="1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  <c r="U1221"/>
      <c r="V1221"/>
      <c r="W1221"/>
      <c r="X1221"/>
    </row>
    <row r="1222" spans="1:24" ht="20.100000000000001" customHeight="1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</row>
    <row r="1223" spans="1:24" ht="20.100000000000001" customHeight="1">
      <c r="A1223"/>
      <c r="B1223"/>
      <c r="C1223"/>
      <c r="D1223"/>
      <c r="E1223"/>
      <c r="F1223"/>
      <c r="G1223"/>
      <c r="H1223"/>
      <c r="I1223"/>
      <c r="J1223"/>
      <c r="K1223"/>
      <c r="L1223"/>
      <c r="M1223"/>
      <c r="N1223"/>
      <c r="O1223"/>
      <c r="P1223"/>
      <c r="Q1223"/>
      <c r="R1223"/>
      <c r="S1223"/>
      <c r="T1223"/>
      <c r="U1223"/>
      <c r="V1223"/>
      <c r="W1223"/>
      <c r="X1223"/>
    </row>
    <row r="1224" spans="1:24" ht="20.100000000000001" customHeight="1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  <c r="U1224"/>
      <c r="V1224"/>
      <c r="W1224"/>
      <c r="X1224"/>
    </row>
    <row r="1225" spans="1:24" ht="20.100000000000001" customHeight="1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</row>
    <row r="1226" spans="1:24" ht="20.100000000000001" customHeight="1">
      <c r="A1226"/>
      <c r="B1226"/>
      <c r="C1226"/>
      <c r="D1226"/>
      <c r="E1226"/>
      <c r="F1226"/>
      <c r="G1226"/>
      <c r="H1226"/>
      <c r="I1226"/>
      <c r="J1226"/>
      <c r="K1226"/>
      <c r="L1226"/>
      <c r="M1226"/>
      <c r="N1226"/>
      <c r="O1226"/>
      <c r="P1226"/>
      <c r="Q1226"/>
      <c r="R1226"/>
      <c r="S1226"/>
      <c r="T1226"/>
      <c r="U1226"/>
      <c r="V1226"/>
      <c r="W1226"/>
      <c r="X1226"/>
    </row>
    <row r="1227" spans="1:24" ht="20.100000000000001" customHeight="1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  <c r="U1227"/>
      <c r="V1227"/>
      <c r="W1227"/>
      <c r="X1227"/>
    </row>
    <row r="1228" spans="1:24" ht="20.100000000000001" customHeight="1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</row>
    <row r="1229" spans="1:24" ht="20.100000000000001" customHeight="1">
      <c r="A1229"/>
      <c r="B1229"/>
      <c r="C1229"/>
      <c r="D1229"/>
      <c r="E1229"/>
      <c r="F1229"/>
      <c r="G1229"/>
      <c r="H1229"/>
      <c r="I1229"/>
      <c r="J1229"/>
      <c r="K1229"/>
      <c r="L1229"/>
      <c r="M1229"/>
      <c r="N1229"/>
      <c r="O1229"/>
      <c r="P1229"/>
      <c r="Q1229"/>
      <c r="R1229"/>
      <c r="S1229"/>
      <c r="T1229"/>
      <c r="U1229"/>
      <c r="V1229"/>
      <c r="W1229"/>
      <c r="X1229"/>
    </row>
    <row r="1230" spans="1:24" ht="20.100000000000001" customHeight="1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  <c r="U1230"/>
      <c r="V1230"/>
      <c r="W1230"/>
      <c r="X1230"/>
    </row>
    <row r="1231" spans="1:24" ht="20.100000000000001" customHeight="1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</row>
    <row r="1232" spans="1:24" ht="20.100000000000001" customHeight="1">
      <c r="A1232"/>
      <c r="B1232"/>
      <c r="C1232"/>
      <c r="D1232"/>
      <c r="E1232"/>
      <c r="F1232"/>
      <c r="G1232"/>
      <c r="H1232"/>
      <c r="I1232"/>
      <c r="J1232"/>
      <c r="K1232"/>
      <c r="L1232"/>
      <c r="M1232"/>
      <c r="N1232"/>
      <c r="O1232"/>
      <c r="P1232"/>
      <c r="Q1232"/>
      <c r="R1232"/>
      <c r="S1232"/>
      <c r="T1232"/>
      <c r="U1232"/>
      <c r="V1232"/>
      <c r="W1232"/>
      <c r="X1232"/>
    </row>
    <row r="1233" spans="1:24" ht="20.100000000000001" customHeight="1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</row>
    <row r="1234" spans="1:24" ht="20.100000000000001" customHeight="1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</row>
    <row r="1235" spans="1:24" ht="20.100000000000001" customHeight="1">
      <c r="A1235"/>
      <c r="B1235"/>
      <c r="C1235"/>
      <c r="D1235"/>
      <c r="E1235"/>
      <c r="F1235"/>
      <c r="G1235"/>
      <c r="H1235"/>
      <c r="I1235"/>
      <c r="J1235"/>
      <c r="K1235"/>
      <c r="L1235"/>
      <c r="M1235"/>
      <c r="N1235"/>
      <c r="O1235"/>
      <c r="P1235"/>
      <c r="Q1235"/>
      <c r="R1235"/>
      <c r="S1235"/>
      <c r="T1235"/>
      <c r="U1235"/>
      <c r="V1235"/>
      <c r="W1235"/>
      <c r="X1235"/>
    </row>
    <row r="1236" spans="1:24" ht="20.100000000000001" customHeight="1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</row>
    <row r="1237" spans="1:24" ht="20.100000000000001" customHeight="1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</row>
    <row r="1238" spans="1:24" ht="20.100000000000001" customHeight="1">
      <c r="A1238"/>
      <c r="B1238"/>
      <c r="C1238"/>
      <c r="D1238"/>
      <c r="E1238"/>
      <c r="F1238"/>
      <c r="G1238"/>
      <c r="H1238"/>
      <c r="I1238"/>
      <c r="J1238"/>
      <c r="K1238"/>
      <c r="L1238"/>
      <c r="M1238"/>
      <c r="N1238"/>
      <c r="O1238"/>
      <c r="P1238"/>
      <c r="Q1238"/>
      <c r="R1238"/>
      <c r="S1238"/>
      <c r="T1238"/>
      <c r="U1238"/>
      <c r="V1238"/>
      <c r="W1238"/>
      <c r="X1238"/>
    </row>
    <row r="1239" spans="1:24" ht="20.100000000000001" customHeight="1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</row>
    <row r="1240" spans="1:24" ht="20.100000000000001" customHeight="1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</row>
    <row r="1241" spans="1:24" ht="20.100000000000001" customHeight="1">
      <c r="A1241"/>
      <c r="B1241"/>
      <c r="C1241"/>
      <c r="D1241"/>
      <c r="E1241"/>
      <c r="F1241"/>
      <c r="G1241"/>
      <c r="H1241"/>
      <c r="I1241"/>
      <c r="J1241"/>
      <c r="K1241"/>
      <c r="L1241"/>
      <c r="M1241"/>
      <c r="N1241"/>
      <c r="O1241"/>
      <c r="P1241"/>
      <c r="Q1241"/>
      <c r="R1241"/>
      <c r="S1241"/>
      <c r="T1241"/>
      <c r="U1241"/>
      <c r="V1241"/>
      <c r="W1241"/>
      <c r="X1241"/>
    </row>
    <row r="1242" spans="1:24" ht="20.100000000000001" customHeight="1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  <c r="U1242"/>
      <c r="V1242"/>
      <c r="W1242"/>
      <c r="X1242"/>
    </row>
    <row r="1243" spans="1:24" ht="20.100000000000001" customHeight="1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</row>
    <row r="1244" spans="1:24" ht="20.100000000000001" customHeight="1">
      <c r="A1244"/>
      <c r="B1244"/>
      <c r="C1244"/>
      <c r="D1244"/>
      <c r="E1244"/>
      <c r="F1244"/>
      <c r="G1244"/>
      <c r="H1244"/>
      <c r="I1244"/>
      <c r="J1244"/>
      <c r="K1244"/>
      <c r="L1244"/>
      <c r="M1244"/>
      <c r="N1244"/>
      <c r="O1244"/>
      <c r="P1244"/>
      <c r="Q1244"/>
      <c r="R1244"/>
      <c r="S1244"/>
      <c r="T1244"/>
      <c r="U1244"/>
      <c r="V1244"/>
      <c r="W1244"/>
      <c r="X1244"/>
    </row>
    <row r="1245" spans="1:24" ht="20.100000000000001" customHeight="1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</row>
    <row r="1246" spans="1:24" ht="20.100000000000001" customHeight="1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</row>
    <row r="1247" spans="1:24" ht="20.100000000000001" customHeight="1">
      <c r="A1247"/>
      <c r="B1247"/>
      <c r="C1247"/>
      <c r="D1247"/>
      <c r="E1247"/>
      <c r="F1247"/>
      <c r="G1247"/>
      <c r="H1247"/>
      <c r="I1247"/>
      <c r="J1247"/>
      <c r="K1247"/>
      <c r="L1247"/>
      <c r="M1247"/>
      <c r="N1247"/>
      <c r="O1247"/>
      <c r="P1247"/>
      <c r="Q1247"/>
      <c r="R1247"/>
      <c r="S1247"/>
      <c r="T1247"/>
      <c r="U1247"/>
      <c r="V1247"/>
      <c r="W1247"/>
      <c r="X1247"/>
    </row>
    <row r="1248" spans="1:24" ht="20.100000000000001" customHeight="1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  <c r="U1248"/>
      <c r="V1248"/>
      <c r="W1248"/>
      <c r="X1248"/>
    </row>
    <row r="1249" spans="1:24" ht="20.100000000000001" customHeight="1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</row>
    <row r="1250" spans="1:24" ht="20.100000000000001" customHeight="1">
      <c r="A1250"/>
      <c r="B1250"/>
      <c r="C1250"/>
      <c r="D1250"/>
      <c r="E1250"/>
      <c r="F1250"/>
      <c r="G1250"/>
      <c r="H1250"/>
      <c r="I1250"/>
      <c r="J1250"/>
      <c r="K1250"/>
      <c r="L1250"/>
      <c r="M1250"/>
      <c r="N1250"/>
      <c r="O1250"/>
      <c r="P1250"/>
      <c r="Q1250"/>
      <c r="R1250"/>
      <c r="S1250"/>
      <c r="T1250"/>
      <c r="U1250"/>
      <c r="V1250"/>
      <c r="W1250"/>
      <c r="X1250"/>
    </row>
    <row r="1251" spans="1:24" ht="20.100000000000001" customHeight="1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  <c r="V1251"/>
      <c r="W1251"/>
      <c r="X1251"/>
    </row>
    <row r="1252" spans="1:24" ht="20.100000000000001" customHeight="1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</row>
    <row r="1253" spans="1:24" ht="20.100000000000001" customHeight="1">
      <c r="A1253"/>
      <c r="B1253"/>
      <c r="C1253"/>
      <c r="D1253"/>
      <c r="E1253"/>
      <c r="F1253"/>
      <c r="G1253"/>
      <c r="H1253"/>
      <c r="I1253"/>
      <c r="J1253"/>
      <c r="K1253"/>
      <c r="L1253"/>
      <c r="M1253"/>
      <c r="N1253"/>
      <c r="O1253"/>
      <c r="P1253"/>
      <c r="Q1253"/>
      <c r="R1253"/>
      <c r="S1253"/>
      <c r="T1253"/>
      <c r="U1253"/>
      <c r="V1253"/>
      <c r="W1253"/>
      <c r="X1253"/>
    </row>
    <row r="1254" spans="1:24" ht="20.100000000000001" customHeight="1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  <c r="U1254"/>
      <c r="V1254"/>
      <c r="W1254"/>
      <c r="X1254"/>
    </row>
    <row r="1255" spans="1:24" ht="20.100000000000001" customHeight="1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</row>
  </sheetData>
  <sheetProtection formatCells="0" formatColumns="0" formatRows="0"/>
  <mergeCells count="8">
    <mergeCell ref="A2:X2"/>
    <mergeCell ref="A4:C4"/>
    <mergeCell ref="D4:D5"/>
    <mergeCell ref="E4:E5"/>
    <mergeCell ref="F4:F5"/>
    <mergeCell ref="G4:J4"/>
    <mergeCell ref="K4:U4"/>
    <mergeCell ref="V4:X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2" fitToHeight="99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4"/>
  <sheetViews>
    <sheetView showGridLines="0" showZeros="0" tabSelected="1" topLeftCell="A43" zoomScale="110" workbookViewId="0"/>
  </sheetViews>
  <sheetFormatPr defaultColWidth="6.875" defaultRowHeight="13.5"/>
  <cols>
    <col min="1" max="1" width="33.25" style="14" customWidth="1"/>
    <col min="2" max="2" width="14.375" style="14" customWidth="1"/>
    <col min="3" max="3" width="27.25" style="14" customWidth="1"/>
    <col min="4" max="4" width="14.375" style="14" customWidth="1"/>
    <col min="5" max="5" width="5.25" style="14" customWidth="1"/>
    <col min="6" max="16384" width="6.875" style="14"/>
  </cols>
  <sheetData>
    <row r="1" spans="1:5" ht="10.5" customHeight="1">
      <c r="A1" s="53"/>
      <c r="D1" s="54" t="s">
        <v>224</v>
      </c>
    </row>
    <row r="2" spans="1:5" ht="21" customHeight="1">
      <c r="A2" s="111" t="s">
        <v>218</v>
      </c>
      <c r="B2" s="111"/>
      <c r="C2" s="111"/>
      <c r="D2" s="111"/>
    </row>
    <row r="3" spans="1:5" ht="13.5" customHeight="1">
      <c r="D3" s="22" t="s">
        <v>9</v>
      </c>
    </row>
    <row r="4" spans="1:5" ht="15" customHeight="1">
      <c r="A4" s="110" t="s">
        <v>19</v>
      </c>
      <c r="B4" s="110"/>
      <c r="C4" s="110" t="s">
        <v>112</v>
      </c>
      <c r="D4" s="110"/>
      <c r="E4" s="24"/>
    </row>
    <row r="5" spans="1:5" ht="15" customHeight="1">
      <c r="A5" s="23" t="s">
        <v>113</v>
      </c>
      <c r="B5" s="23" t="s">
        <v>114</v>
      </c>
      <c r="C5" s="23" t="s">
        <v>20</v>
      </c>
      <c r="D5" s="23" t="s">
        <v>114</v>
      </c>
      <c r="E5" s="25"/>
    </row>
    <row r="6" spans="1:5" s="21" customFormat="1" ht="15" customHeight="1">
      <c r="A6" s="26" t="s">
        <v>115</v>
      </c>
      <c r="B6" s="29">
        <v>575053.22</v>
      </c>
      <c r="C6" s="27" t="s">
        <v>116</v>
      </c>
      <c r="D6" s="29">
        <v>0</v>
      </c>
      <c r="E6" s="28"/>
    </row>
    <row r="7" spans="1:5" s="21" customFormat="1" ht="15" customHeight="1">
      <c r="A7" s="26" t="s">
        <v>22</v>
      </c>
      <c r="B7" s="29">
        <v>570333.22</v>
      </c>
      <c r="C7" s="27" t="s">
        <v>117</v>
      </c>
      <c r="D7" s="29">
        <v>0</v>
      </c>
      <c r="E7" s="28"/>
    </row>
    <row r="8" spans="1:5" s="21" customFormat="1" ht="15" customHeight="1">
      <c r="A8" s="26" t="s">
        <v>118</v>
      </c>
      <c r="B8" s="29">
        <v>458386.04</v>
      </c>
      <c r="C8" s="27" t="s">
        <v>119</v>
      </c>
      <c r="D8" s="29">
        <v>0</v>
      </c>
      <c r="E8" s="28"/>
    </row>
    <row r="9" spans="1:5" s="21" customFormat="1" ht="15" customHeight="1">
      <c r="A9" s="26" t="s">
        <v>120</v>
      </c>
      <c r="B9" s="29">
        <v>111947.18</v>
      </c>
      <c r="C9" s="27" t="s">
        <v>121</v>
      </c>
      <c r="D9" s="29">
        <v>0</v>
      </c>
      <c r="E9" s="28"/>
    </row>
    <row r="10" spans="1:5" s="21" customFormat="1" ht="22.5" customHeight="1">
      <c r="A10" s="26" t="s">
        <v>122</v>
      </c>
      <c r="B10" s="29">
        <v>4720</v>
      </c>
      <c r="C10" s="27" t="s">
        <v>123</v>
      </c>
      <c r="D10" s="29">
        <v>1378412.72</v>
      </c>
      <c r="E10" s="28"/>
    </row>
    <row r="11" spans="1:5" s="21" customFormat="1" ht="15" customHeight="1">
      <c r="A11" s="26" t="s">
        <v>124</v>
      </c>
      <c r="B11" s="29">
        <v>0</v>
      </c>
      <c r="C11" s="27" t="s">
        <v>125</v>
      </c>
      <c r="D11" s="29">
        <v>0</v>
      </c>
      <c r="E11" s="28"/>
    </row>
    <row r="12" spans="1:5" s="21" customFormat="1" ht="15" customHeight="1">
      <c r="A12" s="26" t="s">
        <v>126</v>
      </c>
      <c r="B12" s="29">
        <v>4720</v>
      </c>
      <c r="C12" s="27" t="s">
        <v>127</v>
      </c>
      <c r="D12" s="29">
        <v>800</v>
      </c>
      <c r="E12" s="28"/>
    </row>
    <row r="13" spans="1:5" s="21" customFormat="1" ht="15.75" customHeight="1">
      <c r="A13" s="26" t="s">
        <v>128</v>
      </c>
      <c r="B13" s="29">
        <v>0</v>
      </c>
      <c r="C13" s="27" t="s">
        <v>129</v>
      </c>
      <c r="D13" s="29">
        <v>26841.439999999999</v>
      </c>
      <c r="E13" s="28"/>
    </row>
    <row r="14" spans="1:5" s="21" customFormat="1" ht="15" customHeight="1">
      <c r="A14" s="26" t="s">
        <v>130</v>
      </c>
      <c r="B14" s="29">
        <v>0</v>
      </c>
      <c r="C14" s="27" t="s">
        <v>131</v>
      </c>
      <c r="D14" s="29">
        <v>12111.45</v>
      </c>
      <c r="E14" s="28"/>
    </row>
    <row r="15" spans="1:5" s="21" customFormat="1" ht="24" customHeight="1">
      <c r="A15" s="26" t="s">
        <v>132</v>
      </c>
      <c r="B15" s="29">
        <v>0</v>
      </c>
      <c r="C15" s="27" t="s">
        <v>133</v>
      </c>
      <c r="D15" s="29">
        <v>0</v>
      </c>
      <c r="E15" s="28"/>
    </row>
    <row r="16" spans="1:5" s="21" customFormat="1" ht="15" customHeight="1">
      <c r="A16" s="26" t="s">
        <v>134</v>
      </c>
      <c r="B16" s="29">
        <v>0</v>
      </c>
      <c r="C16" s="27" t="s">
        <v>135</v>
      </c>
      <c r="D16" s="29">
        <v>0</v>
      </c>
      <c r="E16" s="28"/>
    </row>
    <row r="17" spans="1:5" s="21" customFormat="1" ht="15" customHeight="1">
      <c r="A17" s="26" t="s">
        <v>136</v>
      </c>
      <c r="B17" s="29">
        <v>0</v>
      </c>
      <c r="C17" s="27" t="s">
        <v>137</v>
      </c>
      <c r="D17" s="29">
        <v>0</v>
      </c>
      <c r="E17" s="28"/>
    </row>
    <row r="18" spans="1:5" s="21" customFormat="1" ht="15" customHeight="1">
      <c r="A18" s="26" t="s">
        <v>138</v>
      </c>
      <c r="B18" s="29">
        <v>0</v>
      </c>
      <c r="C18" s="27" t="s">
        <v>139</v>
      </c>
      <c r="D18" s="29">
        <v>0</v>
      </c>
      <c r="E18" s="28"/>
    </row>
    <row r="19" spans="1:5" s="21" customFormat="1" ht="15" customHeight="1">
      <c r="A19" s="26" t="s">
        <v>140</v>
      </c>
      <c r="B19" s="29">
        <v>0</v>
      </c>
      <c r="C19" s="27" t="s">
        <v>141</v>
      </c>
      <c r="D19" s="29">
        <v>0</v>
      </c>
      <c r="E19" s="28"/>
    </row>
    <row r="20" spans="1:5" s="21" customFormat="1" ht="15" customHeight="1">
      <c r="A20" s="26" t="s">
        <v>142</v>
      </c>
      <c r="B20" s="29">
        <v>0</v>
      </c>
      <c r="C20" s="27" t="s">
        <v>143</v>
      </c>
      <c r="D20" s="29">
        <v>1650</v>
      </c>
      <c r="E20" s="28"/>
    </row>
    <row r="21" spans="1:5" s="21" customFormat="1" ht="15" customHeight="1">
      <c r="A21" s="26" t="s">
        <v>144</v>
      </c>
      <c r="B21" s="29">
        <v>0</v>
      </c>
      <c r="C21" s="27" t="s">
        <v>145</v>
      </c>
      <c r="D21" s="29">
        <v>0</v>
      </c>
      <c r="E21" s="28"/>
    </row>
    <row r="22" spans="1:5" s="21" customFormat="1" ht="15" customHeight="1">
      <c r="A22" s="26" t="s">
        <v>146</v>
      </c>
      <c r="B22" s="29">
        <v>0</v>
      </c>
      <c r="C22" s="27" t="s">
        <v>147</v>
      </c>
      <c r="D22" s="29">
        <v>0</v>
      </c>
      <c r="E22" s="28"/>
    </row>
    <row r="23" spans="1:5" s="21" customFormat="1" ht="15" customHeight="1">
      <c r="A23" s="26" t="s">
        <v>148</v>
      </c>
      <c r="B23" s="29">
        <v>555430.43999999994</v>
      </c>
      <c r="C23" s="27" t="s">
        <v>149</v>
      </c>
      <c r="D23" s="29">
        <v>0</v>
      </c>
      <c r="E23" s="28"/>
    </row>
    <row r="24" spans="1:5" s="21" customFormat="1" ht="15" customHeight="1">
      <c r="A24" s="26" t="s">
        <v>150</v>
      </c>
      <c r="B24" s="29">
        <v>526923.63</v>
      </c>
      <c r="C24" s="27" t="s">
        <v>151</v>
      </c>
      <c r="D24" s="29">
        <v>11578.09</v>
      </c>
      <c r="E24" s="28"/>
    </row>
    <row r="25" spans="1:5" s="21" customFormat="1" ht="15" customHeight="1">
      <c r="A25" s="26" t="s">
        <v>152</v>
      </c>
      <c r="B25" s="29">
        <v>28506.81</v>
      </c>
      <c r="C25" s="27" t="s">
        <v>153</v>
      </c>
      <c r="D25" s="29">
        <v>0</v>
      </c>
      <c r="E25" s="28"/>
    </row>
    <row r="26" spans="1:5" s="21" customFormat="1" ht="15" customHeight="1">
      <c r="A26" s="26" t="s">
        <v>154</v>
      </c>
      <c r="B26" s="31">
        <v>134579.46</v>
      </c>
      <c r="C26" s="27" t="s">
        <v>155</v>
      </c>
      <c r="D26" s="29">
        <v>0</v>
      </c>
      <c r="E26" s="28"/>
    </row>
    <row r="27" spans="1:5" s="21" customFormat="1" ht="15" customHeight="1">
      <c r="A27" s="26" t="s">
        <v>156</v>
      </c>
      <c r="B27" s="31">
        <v>59338.95</v>
      </c>
      <c r="C27" s="27" t="s">
        <v>157</v>
      </c>
      <c r="D27" s="29">
        <v>0</v>
      </c>
      <c r="E27" s="28"/>
    </row>
    <row r="28" spans="1:5" s="21" customFormat="1" ht="15" customHeight="1">
      <c r="A28" s="26" t="s">
        <v>158</v>
      </c>
      <c r="B28" s="31">
        <v>7667.99</v>
      </c>
      <c r="C28" s="27" t="s">
        <v>159</v>
      </c>
      <c r="D28" s="29">
        <v>0</v>
      </c>
      <c r="E28" s="28"/>
    </row>
    <row r="29" spans="1:5" s="21" customFormat="1" ht="15" customHeight="1">
      <c r="A29" s="26" t="s">
        <v>160</v>
      </c>
      <c r="B29" s="31">
        <v>67572.52</v>
      </c>
      <c r="C29" s="27" t="s">
        <v>161</v>
      </c>
      <c r="D29" s="29">
        <v>0</v>
      </c>
      <c r="E29" s="28"/>
    </row>
    <row r="30" spans="1:5" s="21" customFormat="1" ht="15" customHeight="1">
      <c r="A30" s="26"/>
      <c r="B30" s="31"/>
      <c r="C30" s="27" t="s">
        <v>162</v>
      </c>
      <c r="D30" s="29">
        <v>0</v>
      </c>
      <c r="E30" s="28"/>
    </row>
    <row r="31" spans="1:5" s="21" customFormat="1" ht="15" customHeight="1">
      <c r="A31" s="26"/>
      <c r="B31" s="31"/>
      <c r="C31" s="27" t="s">
        <v>163</v>
      </c>
      <c r="D31" s="29">
        <v>0</v>
      </c>
      <c r="E31" s="28"/>
    </row>
    <row r="32" spans="1:5" s="21" customFormat="1" ht="15" customHeight="1">
      <c r="A32" s="32" t="s">
        <v>164</v>
      </c>
      <c r="B32" s="29">
        <v>1265063.1200000001</v>
      </c>
      <c r="C32" s="33" t="s">
        <v>31</v>
      </c>
      <c r="D32" s="29">
        <v>1431393.7</v>
      </c>
      <c r="E32" s="28"/>
    </row>
    <row r="33" spans="1:5" s="21" customFormat="1" ht="15" customHeight="1">
      <c r="A33" s="26" t="s">
        <v>165</v>
      </c>
      <c r="B33" s="29">
        <v>166330.57999999999</v>
      </c>
      <c r="C33" s="27" t="s">
        <v>166</v>
      </c>
      <c r="D33" s="29">
        <v>0</v>
      </c>
      <c r="E33" s="28"/>
    </row>
    <row r="34" spans="1:5" s="21" customFormat="1" ht="15" customHeight="1">
      <c r="A34" s="26" t="s">
        <v>167</v>
      </c>
      <c r="B34" s="29">
        <v>0</v>
      </c>
      <c r="C34" s="27" t="s">
        <v>168</v>
      </c>
      <c r="D34" s="29">
        <v>0</v>
      </c>
      <c r="E34" s="28"/>
    </row>
    <row r="35" spans="1:5" s="21" customFormat="1" ht="15" customHeight="1">
      <c r="A35" s="26" t="s">
        <v>169</v>
      </c>
      <c r="B35" s="29">
        <v>0</v>
      </c>
      <c r="C35" s="27" t="s">
        <v>170</v>
      </c>
      <c r="D35" s="29">
        <v>0</v>
      </c>
      <c r="E35" s="28"/>
    </row>
    <row r="36" spans="1:5" s="21" customFormat="1" ht="15" customHeight="1">
      <c r="A36" s="26" t="s">
        <v>171</v>
      </c>
      <c r="B36" s="29">
        <v>0</v>
      </c>
      <c r="C36" s="27" t="s">
        <v>172</v>
      </c>
      <c r="D36" s="29">
        <v>0</v>
      </c>
      <c r="E36" s="28"/>
    </row>
    <row r="37" spans="1:5" s="21" customFormat="1" ht="15" customHeight="1">
      <c r="A37" s="26" t="s">
        <v>173</v>
      </c>
      <c r="B37" s="29">
        <v>0</v>
      </c>
      <c r="C37" s="27" t="s">
        <v>174</v>
      </c>
      <c r="D37" s="29">
        <v>0</v>
      </c>
      <c r="E37" s="28"/>
    </row>
    <row r="38" spans="1:5" s="21" customFormat="1" ht="15" customHeight="1">
      <c r="A38" s="26" t="s">
        <v>169</v>
      </c>
      <c r="B38" s="29">
        <v>0</v>
      </c>
      <c r="C38" s="27" t="s">
        <v>175</v>
      </c>
      <c r="D38" s="29">
        <v>0</v>
      </c>
      <c r="E38" s="28"/>
    </row>
    <row r="39" spans="1:5" s="21" customFormat="1" ht="15" customHeight="1">
      <c r="A39" s="26" t="s">
        <v>171</v>
      </c>
      <c r="B39" s="29">
        <v>0</v>
      </c>
      <c r="C39" s="27" t="s">
        <v>176</v>
      </c>
      <c r="D39" s="29">
        <v>0</v>
      </c>
      <c r="E39" s="28"/>
    </row>
    <row r="40" spans="1:5" s="21" customFormat="1" ht="15" customHeight="1">
      <c r="A40" s="26" t="s">
        <v>177</v>
      </c>
      <c r="B40" s="29">
        <v>0</v>
      </c>
      <c r="C40" s="27" t="s">
        <v>178</v>
      </c>
      <c r="D40" s="29">
        <v>0</v>
      </c>
      <c r="E40" s="28"/>
    </row>
    <row r="41" spans="1:5" s="21" customFormat="1" ht="15" customHeight="1">
      <c r="A41" s="26" t="s">
        <v>179</v>
      </c>
      <c r="B41" s="29">
        <v>166330.57999999999</v>
      </c>
      <c r="C41" s="27" t="s">
        <v>180</v>
      </c>
      <c r="D41" s="29">
        <v>0</v>
      </c>
      <c r="E41" s="28"/>
    </row>
    <row r="42" spans="1:5" s="21" customFormat="1" ht="15" customHeight="1">
      <c r="A42" s="26" t="s">
        <v>181</v>
      </c>
      <c r="B42" s="29">
        <v>0</v>
      </c>
      <c r="C42" s="27" t="s">
        <v>182</v>
      </c>
      <c r="D42" s="29">
        <v>0</v>
      </c>
      <c r="E42" s="28"/>
    </row>
    <row r="43" spans="1:5" s="21" customFormat="1" ht="15" customHeight="1">
      <c r="A43" s="26" t="s">
        <v>183</v>
      </c>
      <c r="B43" s="29">
        <v>0</v>
      </c>
      <c r="C43" s="27" t="s">
        <v>184</v>
      </c>
      <c r="D43" s="29">
        <v>0</v>
      </c>
      <c r="E43" s="28"/>
    </row>
    <row r="44" spans="1:5" s="21" customFormat="1" ht="15" customHeight="1">
      <c r="A44" s="26" t="s">
        <v>185</v>
      </c>
      <c r="B44" s="29">
        <v>0</v>
      </c>
      <c r="C44" s="27" t="s">
        <v>186</v>
      </c>
      <c r="D44" s="29">
        <v>0</v>
      </c>
      <c r="E44" s="28"/>
    </row>
    <row r="45" spans="1:5" s="21" customFormat="1" ht="15" customHeight="1">
      <c r="A45" s="26" t="s">
        <v>187</v>
      </c>
      <c r="B45" s="29">
        <v>0</v>
      </c>
      <c r="C45" s="27" t="s">
        <v>188</v>
      </c>
      <c r="D45" s="29">
        <v>0</v>
      </c>
      <c r="E45" s="28"/>
    </row>
    <row r="46" spans="1:5" s="21" customFormat="1" ht="18.75" customHeight="1">
      <c r="A46" s="26" t="s">
        <v>189</v>
      </c>
      <c r="B46" s="29">
        <v>0</v>
      </c>
      <c r="C46" s="27" t="s">
        <v>190</v>
      </c>
      <c r="D46" s="29">
        <v>0</v>
      </c>
      <c r="E46" s="28"/>
    </row>
    <row r="47" spans="1:5" s="21" customFormat="1" ht="15" customHeight="1">
      <c r="A47" s="26" t="s">
        <v>191</v>
      </c>
      <c r="B47" s="29">
        <v>0</v>
      </c>
      <c r="C47" s="27" t="s">
        <v>192</v>
      </c>
      <c r="D47" s="29">
        <v>0</v>
      </c>
      <c r="E47" s="28"/>
    </row>
    <row r="48" spans="1:5" s="21" customFormat="1" ht="15" customHeight="1">
      <c r="A48" s="26"/>
      <c r="B48" s="29"/>
      <c r="C48" s="27" t="s">
        <v>193</v>
      </c>
      <c r="D48" s="29">
        <v>0</v>
      </c>
      <c r="E48" s="28"/>
    </row>
    <row r="49" spans="1:5" s="21" customFormat="1" ht="15" customHeight="1">
      <c r="A49" s="26"/>
      <c r="B49" s="29"/>
      <c r="C49" s="27" t="s">
        <v>194</v>
      </c>
      <c r="D49" s="29">
        <v>0</v>
      </c>
      <c r="E49" s="28"/>
    </row>
    <row r="50" spans="1:5" s="21" customFormat="1" ht="15" customHeight="1">
      <c r="A50" s="26"/>
      <c r="B50" s="29"/>
      <c r="C50" s="27" t="s">
        <v>195</v>
      </c>
      <c r="D50" s="29">
        <v>0</v>
      </c>
      <c r="E50" s="28"/>
    </row>
    <row r="51" spans="1:5" s="21" customFormat="1" ht="15" customHeight="1">
      <c r="A51" s="26"/>
      <c r="B51" s="29"/>
      <c r="C51" s="27" t="s">
        <v>196</v>
      </c>
      <c r="D51" s="29">
        <v>0</v>
      </c>
      <c r="E51" s="28"/>
    </row>
    <row r="52" spans="1:5" s="21" customFormat="1" ht="15" customHeight="1">
      <c r="A52" s="26"/>
      <c r="B52" s="29"/>
      <c r="C52" s="27" t="s">
        <v>197</v>
      </c>
      <c r="D52" s="29">
        <v>0</v>
      </c>
      <c r="E52" s="28"/>
    </row>
    <row r="53" spans="1:5" s="21" customFormat="1" ht="15" customHeight="1">
      <c r="A53" s="26"/>
      <c r="B53" s="29"/>
      <c r="C53" s="27" t="s">
        <v>198</v>
      </c>
      <c r="D53" s="29">
        <v>0</v>
      </c>
      <c r="E53" s="28"/>
    </row>
    <row r="54" spans="1:5" s="21" customFormat="1" ht="15" customHeight="1">
      <c r="A54" s="26"/>
      <c r="B54" s="29"/>
      <c r="C54" s="27" t="s">
        <v>199</v>
      </c>
      <c r="D54" s="29">
        <v>0</v>
      </c>
      <c r="E54" s="28"/>
    </row>
    <row r="55" spans="1:5" s="21" customFormat="1" ht="15" customHeight="1">
      <c r="A55" s="26"/>
      <c r="B55" s="29"/>
      <c r="C55" s="27" t="s">
        <v>200</v>
      </c>
      <c r="D55" s="29">
        <v>0</v>
      </c>
      <c r="E55" s="28"/>
    </row>
    <row r="56" spans="1:5" s="21" customFormat="1" ht="15" customHeight="1">
      <c r="A56" s="26"/>
      <c r="B56" s="29"/>
      <c r="C56" s="27" t="s">
        <v>201</v>
      </c>
      <c r="D56" s="29">
        <v>0</v>
      </c>
      <c r="E56" s="28"/>
    </row>
    <row r="57" spans="1:5" s="21" customFormat="1" ht="15" customHeight="1">
      <c r="A57" s="30"/>
      <c r="B57" s="29"/>
      <c r="C57" s="27" t="s">
        <v>202</v>
      </c>
      <c r="D57" s="29">
        <v>0</v>
      </c>
      <c r="E57" s="28"/>
    </row>
    <row r="58" spans="1:5" s="21" customFormat="1" ht="15" customHeight="1">
      <c r="A58" s="30"/>
      <c r="B58" s="29"/>
      <c r="C58" s="27" t="s">
        <v>203</v>
      </c>
      <c r="D58" s="29">
        <v>0</v>
      </c>
    </row>
    <row r="59" spans="1:5" s="21" customFormat="1" ht="15" customHeight="1">
      <c r="A59" s="30"/>
      <c r="B59" s="29"/>
      <c r="C59" s="27" t="s">
        <v>204</v>
      </c>
      <c r="D59" s="29">
        <v>0</v>
      </c>
    </row>
    <row r="60" spans="1:5" s="21" customFormat="1" ht="15" customHeight="1">
      <c r="A60" s="33" t="s">
        <v>32</v>
      </c>
      <c r="B60" s="29">
        <v>1431393.7</v>
      </c>
      <c r="C60" s="27" t="s">
        <v>205</v>
      </c>
      <c r="D60" s="29">
        <v>1431393.7</v>
      </c>
    </row>
    <row r="61" spans="1:5">
      <c r="A61" s="34"/>
    </row>
    <row r="62" spans="1:5">
      <c r="A62" s="34"/>
    </row>
    <row r="63" spans="1:5">
      <c r="A63" s="34"/>
    </row>
    <row r="64" spans="1:5">
      <c r="A64" s="34"/>
    </row>
  </sheetData>
  <sheetProtection formatCells="0" formatColumns="0" formatRows="0"/>
  <mergeCells count="3">
    <mergeCell ref="A4:B4"/>
    <mergeCell ref="C4:D4"/>
    <mergeCell ref="A2:D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9" fitToHeight="99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66"/>
  <sheetViews>
    <sheetView showGridLines="0" showZeros="0" topLeftCell="A148" zoomScale="110" workbookViewId="0">
      <selection activeCell="G60" sqref="G60"/>
    </sheetView>
  </sheetViews>
  <sheetFormatPr defaultColWidth="6.875" defaultRowHeight="13.5"/>
  <cols>
    <col min="1" max="1" width="3.625" style="14" customWidth="1"/>
    <col min="2" max="2" width="4.625" style="14" customWidth="1"/>
    <col min="3" max="3" width="4.5" style="14" customWidth="1"/>
    <col min="4" max="4" width="4.125" style="14" customWidth="1"/>
    <col min="5" max="5" width="12.125" style="14" customWidth="1"/>
    <col min="6" max="6" width="22" style="14" customWidth="1"/>
    <col min="7" max="7" width="14" style="14" customWidth="1"/>
    <col min="8" max="8" width="12.625" style="14" customWidth="1"/>
    <col min="9" max="9" width="9.375" style="14" customWidth="1"/>
    <col min="10" max="10" width="10.875" style="14" customWidth="1"/>
    <col min="11" max="12" width="9.125" style="14" customWidth="1"/>
    <col min="13" max="13" width="6.875" style="14" customWidth="1"/>
    <col min="14" max="14" width="7.875" style="14" customWidth="1"/>
    <col min="15" max="15" width="6.875" style="14" customWidth="1"/>
    <col min="16" max="16" width="8.375" style="14" customWidth="1"/>
    <col min="17" max="17" width="9.625" style="14" customWidth="1"/>
    <col min="18" max="23" width="6.875" style="14" customWidth="1"/>
    <col min="24" max="24" width="7.375" style="14" customWidth="1"/>
    <col min="25" max="25" width="10.25" style="14" customWidth="1"/>
    <col min="26" max="26" width="8.375" style="14" customWidth="1"/>
    <col min="27" max="27" width="9.75" style="14" customWidth="1"/>
    <col min="28" max="28" width="7.875" style="14" customWidth="1"/>
    <col min="29" max="32" width="6.875" style="14" customWidth="1"/>
    <col min="33" max="33" width="10.125" style="14" customWidth="1"/>
    <col min="34" max="35" width="9.625" style="14" customWidth="1"/>
    <col min="36" max="46" width="6.875" style="14" customWidth="1"/>
    <col min="47" max="47" width="5.25" style="14" customWidth="1"/>
    <col min="48" max="16384" width="6.875" style="14"/>
  </cols>
  <sheetData>
    <row r="1" spans="1:47" ht="10.5" customHeight="1">
      <c r="A1" s="52"/>
      <c r="B1" s="35"/>
      <c r="C1" s="35"/>
      <c r="AT1" s="54" t="s">
        <v>225</v>
      </c>
    </row>
    <row r="2" spans="1:47" ht="21" customHeight="1">
      <c r="A2" s="131" t="s">
        <v>57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</row>
    <row r="3" spans="1:47" ht="18.75" customHeight="1">
      <c r="A3" s="35"/>
      <c r="B3" s="35"/>
      <c r="C3" s="35"/>
      <c r="AT3" s="36" t="s">
        <v>9</v>
      </c>
    </row>
    <row r="4" spans="1:47" ht="15.75" customHeight="1">
      <c r="A4" s="132" t="s">
        <v>1</v>
      </c>
      <c r="B4" s="132"/>
      <c r="C4" s="132"/>
      <c r="D4" s="132"/>
      <c r="E4" s="132" t="s">
        <v>33</v>
      </c>
      <c r="F4" s="132" t="s">
        <v>206</v>
      </c>
      <c r="G4" s="112" t="s">
        <v>34</v>
      </c>
      <c r="H4" s="133" t="s">
        <v>35</v>
      </c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3" t="s">
        <v>207</v>
      </c>
      <c r="V4" s="134"/>
      <c r="W4" s="134"/>
      <c r="X4" s="124" t="s">
        <v>208</v>
      </c>
      <c r="Y4" s="133" t="s">
        <v>36</v>
      </c>
      <c r="Z4" s="134"/>
      <c r="AA4" s="135"/>
      <c r="AB4" s="133" t="s">
        <v>37</v>
      </c>
      <c r="AC4" s="134"/>
      <c r="AD4" s="134"/>
      <c r="AE4" s="135"/>
      <c r="AF4" s="136" t="s">
        <v>38</v>
      </c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37"/>
    </row>
    <row r="5" spans="1:47" ht="17.25" customHeight="1">
      <c r="A5" s="132" t="s">
        <v>5</v>
      </c>
      <c r="B5" s="132" t="s">
        <v>6</v>
      </c>
      <c r="C5" s="132" t="s">
        <v>7</v>
      </c>
      <c r="D5" s="132" t="s">
        <v>39</v>
      </c>
      <c r="E5" s="132"/>
      <c r="F5" s="132"/>
      <c r="G5" s="113"/>
      <c r="H5" s="124" t="s">
        <v>209</v>
      </c>
      <c r="I5" s="118" t="s">
        <v>40</v>
      </c>
      <c r="J5" s="119"/>
      <c r="K5" s="120"/>
      <c r="L5" s="118" t="s">
        <v>41</v>
      </c>
      <c r="M5" s="119"/>
      <c r="N5" s="119"/>
      <c r="O5" s="119"/>
      <c r="P5" s="119"/>
      <c r="Q5" s="119"/>
      <c r="R5" s="119"/>
      <c r="S5" s="119"/>
      <c r="T5" s="120"/>
      <c r="U5" s="124" t="s">
        <v>209</v>
      </c>
      <c r="V5" s="124" t="s">
        <v>210</v>
      </c>
      <c r="W5" s="124" t="s">
        <v>211</v>
      </c>
      <c r="X5" s="125"/>
      <c r="Y5" s="124" t="s">
        <v>2</v>
      </c>
      <c r="Z5" s="124" t="s">
        <v>42</v>
      </c>
      <c r="AA5" s="124" t="s">
        <v>43</v>
      </c>
      <c r="AB5" s="124" t="s">
        <v>2</v>
      </c>
      <c r="AC5" s="124" t="s">
        <v>44</v>
      </c>
      <c r="AD5" s="124" t="s">
        <v>45</v>
      </c>
      <c r="AE5" s="124" t="s">
        <v>43</v>
      </c>
      <c r="AF5" s="112" t="s">
        <v>2</v>
      </c>
      <c r="AG5" s="127" t="s">
        <v>46</v>
      </c>
      <c r="AH5" s="128"/>
      <c r="AI5" s="128"/>
      <c r="AJ5" s="127" t="s">
        <v>212</v>
      </c>
      <c r="AK5" s="128"/>
      <c r="AL5" s="128"/>
      <c r="AM5" s="112" t="s">
        <v>213</v>
      </c>
      <c r="AN5" s="112" t="s">
        <v>47</v>
      </c>
      <c r="AO5" s="115" t="s">
        <v>48</v>
      </c>
      <c r="AP5" s="116"/>
      <c r="AQ5" s="116"/>
      <c r="AR5" s="116"/>
      <c r="AS5" s="116"/>
      <c r="AT5" s="117"/>
      <c r="AU5" s="37"/>
    </row>
    <row r="6" spans="1:47" ht="12.75" customHeight="1">
      <c r="A6" s="132"/>
      <c r="B6" s="132"/>
      <c r="C6" s="132"/>
      <c r="D6" s="132"/>
      <c r="E6" s="132"/>
      <c r="F6" s="132"/>
      <c r="G6" s="113"/>
      <c r="H6" s="125"/>
      <c r="I6" s="121"/>
      <c r="J6" s="122"/>
      <c r="K6" s="123"/>
      <c r="L6" s="121"/>
      <c r="M6" s="122"/>
      <c r="N6" s="122"/>
      <c r="O6" s="122"/>
      <c r="P6" s="122"/>
      <c r="Q6" s="122"/>
      <c r="R6" s="122"/>
      <c r="S6" s="122"/>
      <c r="T6" s="123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13"/>
      <c r="AG6" s="129"/>
      <c r="AH6" s="130"/>
      <c r="AI6" s="130"/>
      <c r="AJ6" s="129"/>
      <c r="AK6" s="130"/>
      <c r="AL6" s="130"/>
      <c r="AM6" s="113"/>
      <c r="AN6" s="113"/>
      <c r="AO6" s="112" t="s">
        <v>49</v>
      </c>
      <c r="AP6" s="115" t="s">
        <v>214</v>
      </c>
      <c r="AQ6" s="116"/>
      <c r="AR6" s="116"/>
      <c r="AS6" s="112" t="s">
        <v>215</v>
      </c>
      <c r="AT6" s="112" t="s">
        <v>50</v>
      </c>
      <c r="AU6" s="37"/>
    </row>
    <row r="7" spans="1:47" ht="52.5" customHeight="1">
      <c r="A7" s="132"/>
      <c r="B7" s="132"/>
      <c r="C7" s="132"/>
      <c r="D7" s="132"/>
      <c r="E7" s="132"/>
      <c r="F7" s="132"/>
      <c r="G7" s="114"/>
      <c r="H7" s="126"/>
      <c r="I7" s="38" t="s">
        <v>49</v>
      </c>
      <c r="J7" s="15" t="s">
        <v>210</v>
      </c>
      <c r="K7" s="15" t="s">
        <v>211</v>
      </c>
      <c r="L7" s="38" t="s">
        <v>49</v>
      </c>
      <c r="M7" s="38" t="s">
        <v>51</v>
      </c>
      <c r="N7" s="38" t="s">
        <v>52</v>
      </c>
      <c r="O7" s="38" t="s">
        <v>53</v>
      </c>
      <c r="P7" s="38" t="s">
        <v>54</v>
      </c>
      <c r="Q7" s="38" t="s">
        <v>55</v>
      </c>
      <c r="R7" s="39" t="s">
        <v>216</v>
      </c>
      <c r="S7" s="38" t="s">
        <v>217</v>
      </c>
      <c r="T7" s="38" t="s">
        <v>43</v>
      </c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14"/>
      <c r="AG7" s="38" t="s">
        <v>49</v>
      </c>
      <c r="AH7" s="38" t="s">
        <v>210</v>
      </c>
      <c r="AI7" s="38" t="s">
        <v>211</v>
      </c>
      <c r="AJ7" s="38" t="s">
        <v>49</v>
      </c>
      <c r="AK7" s="38" t="s">
        <v>210</v>
      </c>
      <c r="AL7" s="38" t="s">
        <v>211</v>
      </c>
      <c r="AM7" s="114"/>
      <c r="AN7" s="114"/>
      <c r="AO7" s="114"/>
      <c r="AP7" s="38" t="s">
        <v>49</v>
      </c>
      <c r="AQ7" s="38" t="s">
        <v>210</v>
      </c>
      <c r="AR7" s="38" t="s">
        <v>211</v>
      </c>
      <c r="AS7" s="114"/>
      <c r="AT7" s="114"/>
      <c r="AU7" s="40"/>
    </row>
    <row r="8" spans="1:47" ht="14.25" customHeight="1">
      <c r="A8" s="41" t="s">
        <v>8</v>
      </c>
      <c r="B8" s="41" t="s">
        <v>8</v>
      </c>
      <c r="C8" s="41" t="s">
        <v>8</v>
      </c>
      <c r="D8" s="41" t="s">
        <v>8</v>
      </c>
      <c r="E8" s="19" t="s">
        <v>8</v>
      </c>
      <c r="F8" s="42" t="s">
        <v>8</v>
      </c>
      <c r="G8" s="43">
        <v>1</v>
      </c>
      <c r="H8" s="43">
        <v>2</v>
      </c>
      <c r="I8" s="43">
        <v>3</v>
      </c>
      <c r="J8" s="43">
        <v>4</v>
      </c>
      <c r="K8" s="43">
        <v>5</v>
      </c>
      <c r="L8" s="43">
        <v>6</v>
      </c>
      <c r="M8" s="43">
        <v>7</v>
      </c>
      <c r="N8" s="43">
        <v>8</v>
      </c>
      <c r="O8" s="43">
        <v>9</v>
      </c>
      <c r="P8" s="43">
        <v>10</v>
      </c>
      <c r="Q8" s="43">
        <v>11</v>
      </c>
      <c r="R8" s="43">
        <v>12</v>
      </c>
      <c r="S8" s="43">
        <v>13</v>
      </c>
      <c r="T8" s="43">
        <v>14</v>
      </c>
      <c r="U8" s="43">
        <v>15</v>
      </c>
      <c r="V8" s="43">
        <v>16</v>
      </c>
      <c r="W8" s="43">
        <v>17</v>
      </c>
      <c r="X8" s="43">
        <v>18</v>
      </c>
      <c r="Y8" s="43">
        <v>19</v>
      </c>
      <c r="Z8" s="43">
        <v>20</v>
      </c>
      <c r="AA8" s="43">
        <v>21</v>
      </c>
      <c r="AB8" s="43">
        <v>22</v>
      </c>
      <c r="AC8" s="43">
        <v>23</v>
      </c>
      <c r="AD8" s="43">
        <v>24</v>
      </c>
      <c r="AE8" s="43">
        <v>25</v>
      </c>
      <c r="AF8" s="43">
        <v>26</v>
      </c>
      <c r="AG8" s="43">
        <v>27</v>
      </c>
      <c r="AH8" s="43">
        <v>28</v>
      </c>
      <c r="AI8" s="43">
        <v>29</v>
      </c>
      <c r="AJ8" s="43">
        <v>30</v>
      </c>
      <c r="AK8" s="43">
        <v>31</v>
      </c>
      <c r="AL8" s="43">
        <v>32</v>
      </c>
      <c r="AM8" s="43">
        <v>33</v>
      </c>
      <c r="AN8" s="43">
        <v>34</v>
      </c>
      <c r="AO8" s="43">
        <v>35</v>
      </c>
      <c r="AP8" s="43">
        <v>36</v>
      </c>
      <c r="AQ8" s="43">
        <v>37</v>
      </c>
      <c r="AR8" s="43">
        <v>38</v>
      </c>
      <c r="AS8" s="43">
        <v>39</v>
      </c>
      <c r="AT8" s="43">
        <v>40</v>
      </c>
    </row>
    <row r="9" spans="1:47" s="21" customFormat="1">
      <c r="A9" s="80"/>
      <c r="B9" s="80"/>
      <c r="C9" s="80"/>
      <c r="D9" s="80"/>
      <c r="E9" s="79"/>
      <c r="F9" s="79" t="s">
        <v>2</v>
      </c>
      <c r="G9" s="78">
        <v>1431393.7</v>
      </c>
      <c r="H9" s="78">
        <v>575053.22</v>
      </c>
      <c r="I9" s="78">
        <v>570333.22</v>
      </c>
      <c r="J9" s="78">
        <v>458386.04</v>
      </c>
      <c r="K9" s="78">
        <v>111947.18</v>
      </c>
      <c r="L9" s="78">
        <v>4720</v>
      </c>
      <c r="M9" s="78">
        <v>0</v>
      </c>
      <c r="N9" s="78">
        <v>4720</v>
      </c>
      <c r="O9" s="78"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8">
        <v>0</v>
      </c>
      <c r="W9" s="78">
        <v>0</v>
      </c>
      <c r="X9" s="78">
        <v>0</v>
      </c>
      <c r="Y9" s="78">
        <v>555430.43999999994</v>
      </c>
      <c r="Z9" s="78">
        <v>526923.63</v>
      </c>
      <c r="AA9" s="78">
        <v>28506.81</v>
      </c>
      <c r="AB9" s="78">
        <v>134579.46</v>
      </c>
      <c r="AC9" s="78">
        <v>59338.95</v>
      </c>
      <c r="AD9" s="78">
        <v>7667.99</v>
      </c>
      <c r="AE9" s="78">
        <v>67572.52</v>
      </c>
      <c r="AF9" s="78">
        <v>166330.57999999999</v>
      </c>
      <c r="AG9" s="78">
        <v>0</v>
      </c>
      <c r="AH9" s="78">
        <v>0</v>
      </c>
      <c r="AI9" s="78">
        <v>0</v>
      </c>
      <c r="AJ9" s="78">
        <v>0</v>
      </c>
      <c r="AK9" s="78">
        <v>0</v>
      </c>
      <c r="AL9" s="78">
        <v>0</v>
      </c>
      <c r="AM9" s="78">
        <v>0</v>
      </c>
      <c r="AN9" s="78">
        <v>166330.57999999999</v>
      </c>
      <c r="AO9" s="78">
        <v>0</v>
      </c>
      <c r="AP9" s="78">
        <v>0</v>
      </c>
      <c r="AQ9" s="78">
        <v>0</v>
      </c>
      <c r="AR9" s="78">
        <v>0</v>
      </c>
      <c r="AS9" s="78">
        <v>0</v>
      </c>
      <c r="AT9" s="78">
        <v>0</v>
      </c>
    </row>
    <row r="10" spans="1:47">
      <c r="A10" s="77" t="s">
        <v>330</v>
      </c>
      <c r="B10" s="77"/>
      <c r="C10" s="77"/>
      <c r="D10" s="77"/>
      <c r="E10" s="76"/>
      <c r="F10" s="76" t="s">
        <v>331</v>
      </c>
      <c r="G10" s="75">
        <v>704568.61</v>
      </c>
      <c r="H10" s="75">
        <v>4720</v>
      </c>
      <c r="I10" s="75">
        <v>0</v>
      </c>
      <c r="J10" s="75">
        <v>0</v>
      </c>
      <c r="K10" s="75">
        <v>0</v>
      </c>
      <c r="L10" s="75">
        <v>4720</v>
      </c>
      <c r="M10" s="75">
        <v>0</v>
      </c>
      <c r="N10" s="75">
        <v>4720</v>
      </c>
      <c r="O10" s="75">
        <v>0</v>
      </c>
      <c r="P10" s="75">
        <v>0</v>
      </c>
      <c r="Q10" s="75">
        <v>0</v>
      </c>
      <c r="R10" s="75">
        <v>0</v>
      </c>
      <c r="S10" s="75">
        <v>0</v>
      </c>
      <c r="T10" s="75">
        <v>0</v>
      </c>
      <c r="U10" s="75">
        <v>0</v>
      </c>
      <c r="V10" s="75">
        <v>0</v>
      </c>
      <c r="W10" s="75">
        <v>0</v>
      </c>
      <c r="X10" s="75">
        <v>0</v>
      </c>
      <c r="Y10" s="75">
        <v>555430.43999999994</v>
      </c>
      <c r="Z10" s="75">
        <v>526923.63</v>
      </c>
      <c r="AA10" s="75">
        <v>28506.81</v>
      </c>
      <c r="AB10" s="75">
        <v>134579.46</v>
      </c>
      <c r="AC10" s="75">
        <v>59338.95</v>
      </c>
      <c r="AD10" s="75">
        <v>7667.99</v>
      </c>
      <c r="AE10" s="75">
        <v>67572.52</v>
      </c>
      <c r="AF10" s="75">
        <v>9838.7099999999991</v>
      </c>
      <c r="AG10" s="75">
        <v>0</v>
      </c>
      <c r="AH10" s="75">
        <v>0</v>
      </c>
      <c r="AI10" s="75">
        <v>0</v>
      </c>
      <c r="AJ10" s="75">
        <v>0</v>
      </c>
      <c r="AK10" s="75">
        <v>0</v>
      </c>
      <c r="AL10" s="75">
        <v>0</v>
      </c>
      <c r="AM10" s="75">
        <v>0</v>
      </c>
      <c r="AN10" s="75">
        <v>9838.7099999999991</v>
      </c>
      <c r="AO10" s="75">
        <v>0</v>
      </c>
      <c r="AP10" s="75">
        <v>0</v>
      </c>
      <c r="AQ10" s="75">
        <v>0</v>
      </c>
      <c r="AR10" s="75">
        <v>0</v>
      </c>
      <c r="AS10" s="75">
        <v>0</v>
      </c>
      <c r="AT10" s="75">
        <v>0</v>
      </c>
    </row>
    <row r="11" spans="1:47">
      <c r="A11" s="77"/>
      <c r="B11" s="77" t="s">
        <v>254</v>
      </c>
      <c r="C11" s="77"/>
      <c r="D11" s="77"/>
      <c r="E11" s="76"/>
      <c r="F11" s="76" t="s">
        <v>332</v>
      </c>
      <c r="G11" s="75">
        <v>531385.01</v>
      </c>
      <c r="H11" s="75">
        <v>4720</v>
      </c>
      <c r="I11" s="75">
        <v>0</v>
      </c>
      <c r="J11" s="75">
        <v>0</v>
      </c>
      <c r="K11" s="75">
        <v>0</v>
      </c>
      <c r="L11" s="75">
        <v>4720</v>
      </c>
      <c r="M11" s="75">
        <v>0</v>
      </c>
      <c r="N11" s="75">
        <v>4720</v>
      </c>
      <c r="O11" s="75">
        <v>0</v>
      </c>
      <c r="P11" s="75">
        <v>0</v>
      </c>
      <c r="Q11" s="75">
        <v>0</v>
      </c>
      <c r="R11" s="75">
        <v>0</v>
      </c>
      <c r="S11" s="75">
        <v>0</v>
      </c>
      <c r="T11" s="75">
        <v>0</v>
      </c>
      <c r="U11" s="75">
        <v>0</v>
      </c>
      <c r="V11" s="75">
        <v>0</v>
      </c>
      <c r="W11" s="75">
        <v>0</v>
      </c>
      <c r="X11" s="75">
        <v>0</v>
      </c>
      <c r="Y11" s="75">
        <v>526635.01</v>
      </c>
      <c r="Z11" s="75">
        <v>526548.63</v>
      </c>
      <c r="AA11" s="75">
        <v>86.38</v>
      </c>
      <c r="AB11" s="75">
        <v>30</v>
      </c>
      <c r="AC11" s="75">
        <v>0</v>
      </c>
      <c r="AD11" s="75">
        <v>0</v>
      </c>
      <c r="AE11" s="75">
        <v>30</v>
      </c>
      <c r="AF11" s="75">
        <v>0</v>
      </c>
      <c r="AG11" s="75">
        <v>0</v>
      </c>
      <c r="AH11" s="75">
        <v>0</v>
      </c>
      <c r="AI11" s="75">
        <v>0</v>
      </c>
      <c r="AJ11" s="75">
        <v>0</v>
      </c>
      <c r="AK11" s="75">
        <v>0</v>
      </c>
      <c r="AL11" s="75">
        <v>0</v>
      </c>
      <c r="AM11" s="75">
        <v>0</v>
      </c>
      <c r="AN11" s="75">
        <v>0</v>
      </c>
      <c r="AO11" s="75">
        <v>0</v>
      </c>
      <c r="AP11" s="75">
        <v>0</v>
      </c>
      <c r="AQ11" s="75">
        <v>0</v>
      </c>
      <c r="AR11" s="75">
        <v>0</v>
      </c>
      <c r="AS11" s="75">
        <v>0</v>
      </c>
      <c r="AT11" s="75">
        <v>0</v>
      </c>
    </row>
    <row r="12" spans="1:47">
      <c r="A12" s="77"/>
      <c r="B12" s="77"/>
      <c r="C12" s="77" t="s">
        <v>333</v>
      </c>
      <c r="D12" s="77"/>
      <c r="E12" s="76"/>
      <c r="F12" s="76" t="s">
        <v>334</v>
      </c>
      <c r="G12" s="75">
        <v>702</v>
      </c>
      <c r="H12" s="75">
        <v>0</v>
      </c>
      <c r="I12" s="75">
        <v>0</v>
      </c>
      <c r="J12" s="75">
        <v>0</v>
      </c>
      <c r="K12" s="75">
        <v>0</v>
      </c>
      <c r="L12" s="75">
        <v>0</v>
      </c>
      <c r="M12" s="75">
        <v>0</v>
      </c>
      <c r="N12" s="75">
        <v>0</v>
      </c>
      <c r="O12" s="75">
        <v>0</v>
      </c>
      <c r="P12" s="75">
        <v>0</v>
      </c>
      <c r="Q12" s="75">
        <v>0</v>
      </c>
      <c r="R12" s="75">
        <v>0</v>
      </c>
      <c r="S12" s="75">
        <v>0</v>
      </c>
      <c r="T12" s="75">
        <v>0</v>
      </c>
      <c r="U12" s="75">
        <v>0</v>
      </c>
      <c r="V12" s="75">
        <v>0</v>
      </c>
      <c r="W12" s="75">
        <v>0</v>
      </c>
      <c r="X12" s="75">
        <v>0</v>
      </c>
      <c r="Y12" s="75">
        <v>702</v>
      </c>
      <c r="Z12" s="75">
        <v>702</v>
      </c>
      <c r="AA12" s="75">
        <v>0</v>
      </c>
      <c r="AB12" s="75">
        <v>0</v>
      </c>
      <c r="AC12" s="75">
        <v>0</v>
      </c>
      <c r="AD12" s="75">
        <v>0</v>
      </c>
      <c r="AE12" s="75">
        <v>0</v>
      </c>
      <c r="AF12" s="75">
        <v>0</v>
      </c>
      <c r="AG12" s="75">
        <v>0</v>
      </c>
      <c r="AH12" s="75">
        <v>0</v>
      </c>
      <c r="AI12" s="75">
        <v>0</v>
      </c>
      <c r="AJ12" s="75">
        <v>0</v>
      </c>
      <c r="AK12" s="75">
        <v>0</v>
      </c>
      <c r="AL12" s="75">
        <v>0</v>
      </c>
      <c r="AM12" s="75">
        <v>0</v>
      </c>
      <c r="AN12" s="75">
        <v>0</v>
      </c>
      <c r="AO12" s="75">
        <v>0</v>
      </c>
      <c r="AP12" s="75">
        <v>0</v>
      </c>
      <c r="AQ12" s="75">
        <v>0</v>
      </c>
      <c r="AR12" s="75">
        <v>0</v>
      </c>
      <c r="AS12" s="75">
        <v>0</v>
      </c>
      <c r="AT12" s="75">
        <v>0</v>
      </c>
    </row>
    <row r="13" spans="1:47">
      <c r="A13" s="77"/>
      <c r="B13" s="77"/>
      <c r="C13" s="77" t="s">
        <v>335</v>
      </c>
      <c r="D13" s="77"/>
      <c r="E13" s="76"/>
      <c r="F13" s="76" t="s">
        <v>336</v>
      </c>
      <c r="G13" s="75">
        <v>530683.01</v>
      </c>
      <c r="H13" s="75">
        <v>4720</v>
      </c>
      <c r="I13" s="75">
        <v>0</v>
      </c>
      <c r="J13" s="75">
        <v>0</v>
      </c>
      <c r="K13" s="75">
        <v>0</v>
      </c>
      <c r="L13" s="75">
        <v>4720</v>
      </c>
      <c r="M13" s="75">
        <v>0</v>
      </c>
      <c r="N13" s="75">
        <v>4720</v>
      </c>
      <c r="O13" s="75">
        <v>0</v>
      </c>
      <c r="P13" s="75">
        <v>0</v>
      </c>
      <c r="Q13" s="75">
        <v>0</v>
      </c>
      <c r="R13" s="75">
        <v>0</v>
      </c>
      <c r="S13" s="75">
        <v>0</v>
      </c>
      <c r="T13" s="75">
        <v>0</v>
      </c>
      <c r="U13" s="75">
        <v>0</v>
      </c>
      <c r="V13" s="75">
        <v>0</v>
      </c>
      <c r="W13" s="75">
        <v>0</v>
      </c>
      <c r="X13" s="75">
        <v>0</v>
      </c>
      <c r="Y13" s="75">
        <v>525933.01</v>
      </c>
      <c r="Z13" s="75">
        <v>525846.63</v>
      </c>
      <c r="AA13" s="75">
        <v>86.38</v>
      </c>
      <c r="AB13" s="75">
        <v>30</v>
      </c>
      <c r="AC13" s="75">
        <v>0</v>
      </c>
      <c r="AD13" s="75">
        <v>0</v>
      </c>
      <c r="AE13" s="75">
        <v>30</v>
      </c>
      <c r="AF13" s="75">
        <v>0</v>
      </c>
      <c r="AG13" s="75">
        <v>0</v>
      </c>
      <c r="AH13" s="75">
        <v>0</v>
      </c>
      <c r="AI13" s="75">
        <v>0</v>
      </c>
      <c r="AJ13" s="75">
        <v>0</v>
      </c>
      <c r="AK13" s="75">
        <v>0</v>
      </c>
      <c r="AL13" s="75">
        <v>0</v>
      </c>
      <c r="AM13" s="75">
        <v>0</v>
      </c>
      <c r="AN13" s="75">
        <v>0</v>
      </c>
      <c r="AO13" s="75">
        <v>0</v>
      </c>
      <c r="AP13" s="75">
        <v>0</v>
      </c>
      <c r="AQ13" s="75">
        <v>0</v>
      </c>
      <c r="AR13" s="75">
        <v>0</v>
      </c>
      <c r="AS13" s="75">
        <v>0</v>
      </c>
      <c r="AT13" s="75">
        <v>0</v>
      </c>
    </row>
    <row r="14" spans="1:47">
      <c r="A14" s="77"/>
      <c r="B14" s="77" t="s">
        <v>337</v>
      </c>
      <c r="C14" s="77"/>
      <c r="D14" s="77"/>
      <c r="E14" s="76"/>
      <c r="F14" s="76" t="s">
        <v>338</v>
      </c>
      <c r="G14" s="75">
        <v>700</v>
      </c>
      <c r="H14" s="75">
        <v>0</v>
      </c>
      <c r="I14" s="75">
        <v>0</v>
      </c>
      <c r="J14" s="75">
        <v>0</v>
      </c>
      <c r="K14" s="75">
        <v>0</v>
      </c>
      <c r="L14" s="75">
        <v>0</v>
      </c>
      <c r="M14" s="75">
        <v>0</v>
      </c>
      <c r="N14" s="75">
        <v>0</v>
      </c>
      <c r="O14" s="75">
        <v>0</v>
      </c>
      <c r="P14" s="75">
        <v>0</v>
      </c>
      <c r="Q14" s="75">
        <v>0</v>
      </c>
      <c r="R14" s="75">
        <v>0</v>
      </c>
      <c r="S14" s="75">
        <v>0</v>
      </c>
      <c r="T14" s="75">
        <v>0</v>
      </c>
      <c r="U14" s="75">
        <v>0</v>
      </c>
      <c r="V14" s="75">
        <v>0</v>
      </c>
      <c r="W14" s="75">
        <v>0</v>
      </c>
      <c r="X14" s="75">
        <v>0</v>
      </c>
      <c r="Y14" s="75">
        <v>0</v>
      </c>
      <c r="Z14" s="75">
        <v>0</v>
      </c>
      <c r="AA14" s="75">
        <v>0</v>
      </c>
      <c r="AB14" s="75">
        <v>700</v>
      </c>
      <c r="AC14" s="75">
        <v>0</v>
      </c>
      <c r="AD14" s="75">
        <v>700</v>
      </c>
      <c r="AE14" s="75">
        <v>0</v>
      </c>
      <c r="AF14" s="75">
        <v>0</v>
      </c>
      <c r="AG14" s="75">
        <v>0</v>
      </c>
      <c r="AH14" s="75">
        <v>0</v>
      </c>
      <c r="AI14" s="75">
        <v>0</v>
      </c>
      <c r="AJ14" s="75">
        <v>0</v>
      </c>
      <c r="AK14" s="75">
        <v>0</v>
      </c>
      <c r="AL14" s="75">
        <v>0</v>
      </c>
      <c r="AM14" s="75">
        <v>0</v>
      </c>
      <c r="AN14" s="75">
        <v>0</v>
      </c>
      <c r="AO14" s="75">
        <v>0</v>
      </c>
      <c r="AP14" s="75">
        <v>0</v>
      </c>
      <c r="AQ14" s="75">
        <v>0</v>
      </c>
      <c r="AR14" s="75">
        <v>0</v>
      </c>
      <c r="AS14" s="75">
        <v>0</v>
      </c>
      <c r="AT14" s="75">
        <v>0</v>
      </c>
    </row>
    <row r="15" spans="1:47">
      <c r="A15" s="77"/>
      <c r="B15" s="77"/>
      <c r="C15" s="77" t="s">
        <v>249</v>
      </c>
      <c r="D15" s="77"/>
      <c r="E15" s="76"/>
      <c r="F15" s="76" t="s">
        <v>339</v>
      </c>
      <c r="G15" s="75">
        <v>700</v>
      </c>
      <c r="H15" s="75">
        <v>0</v>
      </c>
      <c r="I15" s="75">
        <v>0</v>
      </c>
      <c r="J15" s="75">
        <v>0</v>
      </c>
      <c r="K15" s="75">
        <v>0</v>
      </c>
      <c r="L15" s="75">
        <v>0</v>
      </c>
      <c r="M15" s="75">
        <v>0</v>
      </c>
      <c r="N15" s="75">
        <v>0</v>
      </c>
      <c r="O15" s="75">
        <v>0</v>
      </c>
      <c r="P15" s="75">
        <v>0</v>
      </c>
      <c r="Q15" s="75">
        <v>0</v>
      </c>
      <c r="R15" s="75">
        <v>0</v>
      </c>
      <c r="S15" s="75">
        <v>0</v>
      </c>
      <c r="T15" s="75">
        <v>0</v>
      </c>
      <c r="U15" s="75">
        <v>0</v>
      </c>
      <c r="V15" s="75">
        <v>0</v>
      </c>
      <c r="W15" s="75">
        <v>0</v>
      </c>
      <c r="X15" s="75">
        <v>0</v>
      </c>
      <c r="Y15" s="75">
        <v>0</v>
      </c>
      <c r="Z15" s="75">
        <v>0</v>
      </c>
      <c r="AA15" s="75">
        <v>0</v>
      </c>
      <c r="AB15" s="75">
        <v>700</v>
      </c>
      <c r="AC15" s="75">
        <v>0</v>
      </c>
      <c r="AD15" s="75">
        <v>700</v>
      </c>
      <c r="AE15" s="75">
        <v>0</v>
      </c>
      <c r="AF15" s="75">
        <v>0</v>
      </c>
      <c r="AG15" s="75">
        <v>0</v>
      </c>
      <c r="AH15" s="75">
        <v>0</v>
      </c>
      <c r="AI15" s="75">
        <v>0</v>
      </c>
      <c r="AJ15" s="75">
        <v>0</v>
      </c>
      <c r="AK15" s="75">
        <v>0</v>
      </c>
      <c r="AL15" s="75">
        <v>0</v>
      </c>
      <c r="AM15" s="75">
        <v>0</v>
      </c>
      <c r="AN15" s="75">
        <v>0</v>
      </c>
      <c r="AO15" s="75">
        <v>0</v>
      </c>
      <c r="AP15" s="75">
        <v>0</v>
      </c>
      <c r="AQ15" s="75">
        <v>0</v>
      </c>
      <c r="AR15" s="75">
        <v>0</v>
      </c>
      <c r="AS15" s="75">
        <v>0</v>
      </c>
      <c r="AT15" s="75">
        <v>0</v>
      </c>
    </row>
    <row r="16" spans="1:47" ht="24">
      <c r="A16" s="77"/>
      <c r="B16" s="77" t="s">
        <v>333</v>
      </c>
      <c r="C16" s="77"/>
      <c r="D16" s="77"/>
      <c r="E16" s="76"/>
      <c r="F16" s="76" t="s">
        <v>340</v>
      </c>
      <c r="G16" s="75">
        <v>6773.99</v>
      </c>
      <c r="H16" s="75">
        <v>0</v>
      </c>
      <c r="I16" s="75">
        <v>0</v>
      </c>
      <c r="J16" s="75">
        <v>0</v>
      </c>
      <c r="K16" s="75">
        <v>0</v>
      </c>
      <c r="L16" s="75">
        <v>0</v>
      </c>
      <c r="M16" s="75">
        <v>0</v>
      </c>
      <c r="N16" s="75">
        <v>0</v>
      </c>
      <c r="O16" s="75">
        <v>0</v>
      </c>
      <c r="P16" s="75">
        <v>0</v>
      </c>
      <c r="Q16" s="75">
        <v>0</v>
      </c>
      <c r="R16" s="75">
        <v>0</v>
      </c>
      <c r="S16" s="75">
        <v>0</v>
      </c>
      <c r="T16" s="75">
        <v>0</v>
      </c>
      <c r="U16" s="75">
        <v>0</v>
      </c>
      <c r="V16" s="75">
        <v>0</v>
      </c>
      <c r="W16" s="75">
        <v>0</v>
      </c>
      <c r="X16" s="75">
        <v>0</v>
      </c>
      <c r="Y16" s="75">
        <v>35</v>
      </c>
      <c r="Z16" s="75">
        <v>0</v>
      </c>
      <c r="AA16" s="75">
        <v>35</v>
      </c>
      <c r="AB16" s="75">
        <v>6738.99</v>
      </c>
      <c r="AC16" s="75">
        <v>4500</v>
      </c>
      <c r="AD16" s="75">
        <v>567.99</v>
      </c>
      <c r="AE16" s="75">
        <v>1671</v>
      </c>
      <c r="AF16" s="75">
        <v>0</v>
      </c>
      <c r="AG16" s="75">
        <v>0</v>
      </c>
      <c r="AH16" s="75">
        <v>0</v>
      </c>
      <c r="AI16" s="75">
        <v>0</v>
      </c>
      <c r="AJ16" s="75">
        <v>0</v>
      </c>
      <c r="AK16" s="75">
        <v>0</v>
      </c>
      <c r="AL16" s="75">
        <v>0</v>
      </c>
      <c r="AM16" s="75">
        <v>0</v>
      </c>
      <c r="AN16" s="75">
        <v>0</v>
      </c>
      <c r="AO16" s="75">
        <v>0</v>
      </c>
      <c r="AP16" s="75">
        <v>0</v>
      </c>
      <c r="AQ16" s="75">
        <v>0</v>
      </c>
      <c r="AR16" s="75">
        <v>0</v>
      </c>
      <c r="AS16" s="75">
        <v>0</v>
      </c>
      <c r="AT16" s="75">
        <v>0</v>
      </c>
    </row>
    <row r="17" spans="1:46">
      <c r="A17" s="77"/>
      <c r="B17" s="77"/>
      <c r="C17" s="77" t="s">
        <v>256</v>
      </c>
      <c r="D17" s="77"/>
      <c r="E17" s="76"/>
      <c r="F17" s="76" t="s">
        <v>341</v>
      </c>
      <c r="G17" s="75">
        <v>2535</v>
      </c>
      <c r="H17" s="75">
        <v>0</v>
      </c>
      <c r="I17" s="75">
        <v>0</v>
      </c>
      <c r="J17" s="75">
        <v>0</v>
      </c>
      <c r="K17" s="75">
        <v>0</v>
      </c>
      <c r="L17" s="75">
        <v>0</v>
      </c>
      <c r="M17" s="75">
        <v>0</v>
      </c>
      <c r="N17" s="75">
        <v>0</v>
      </c>
      <c r="O17" s="75">
        <v>0</v>
      </c>
      <c r="P17" s="75">
        <v>0</v>
      </c>
      <c r="Q17" s="75">
        <v>0</v>
      </c>
      <c r="R17" s="75">
        <v>0</v>
      </c>
      <c r="S17" s="75">
        <v>0</v>
      </c>
      <c r="T17" s="75">
        <v>0</v>
      </c>
      <c r="U17" s="75">
        <v>0</v>
      </c>
      <c r="V17" s="75">
        <v>0</v>
      </c>
      <c r="W17" s="75">
        <v>0</v>
      </c>
      <c r="X17" s="75">
        <v>0</v>
      </c>
      <c r="Y17" s="75">
        <v>35</v>
      </c>
      <c r="Z17" s="75">
        <v>0</v>
      </c>
      <c r="AA17" s="75">
        <v>35</v>
      </c>
      <c r="AB17" s="75">
        <v>2500</v>
      </c>
      <c r="AC17" s="75">
        <v>2500</v>
      </c>
      <c r="AD17" s="75">
        <v>0</v>
      </c>
      <c r="AE17" s="75">
        <v>0</v>
      </c>
      <c r="AF17" s="75">
        <v>0</v>
      </c>
      <c r="AG17" s="75">
        <v>0</v>
      </c>
      <c r="AH17" s="75">
        <v>0</v>
      </c>
      <c r="AI17" s="75">
        <v>0</v>
      </c>
      <c r="AJ17" s="75">
        <v>0</v>
      </c>
      <c r="AK17" s="75">
        <v>0</v>
      </c>
      <c r="AL17" s="75">
        <v>0</v>
      </c>
      <c r="AM17" s="75">
        <v>0</v>
      </c>
      <c r="AN17" s="75">
        <v>0</v>
      </c>
      <c r="AO17" s="75">
        <v>0</v>
      </c>
      <c r="AP17" s="75">
        <v>0</v>
      </c>
      <c r="AQ17" s="75">
        <v>0</v>
      </c>
      <c r="AR17" s="75">
        <v>0</v>
      </c>
      <c r="AS17" s="75">
        <v>0</v>
      </c>
      <c r="AT17" s="75">
        <v>0</v>
      </c>
    </row>
    <row r="18" spans="1:46" ht="24">
      <c r="A18" s="77"/>
      <c r="B18" s="77"/>
      <c r="C18" s="77" t="s">
        <v>337</v>
      </c>
      <c r="D18" s="77"/>
      <c r="E18" s="76"/>
      <c r="F18" s="76" t="s">
        <v>342</v>
      </c>
      <c r="G18" s="75">
        <v>2611.9899999999998</v>
      </c>
      <c r="H18" s="75">
        <v>0</v>
      </c>
      <c r="I18" s="75">
        <v>0</v>
      </c>
      <c r="J18" s="75">
        <v>0</v>
      </c>
      <c r="K18" s="75">
        <v>0</v>
      </c>
      <c r="L18" s="75">
        <v>0</v>
      </c>
      <c r="M18" s="75">
        <v>0</v>
      </c>
      <c r="N18" s="75">
        <v>0</v>
      </c>
      <c r="O18" s="75">
        <v>0</v>
      </c>
      <c r="P18" s="75">
        <v>0</v>
      </c>
      <c r="Q18" s="75">
        <v>0</v>
      </c>
      <c r="R18" s="75">
        <v>0</v>
      </c>
      <c r="S18" s="75">
        <v>0</v>
      </c>
      <c r="T18" s="75">
        <v>0</v>
      </c>
      <c r="U18" s="75">
        <v>0</v>
      </c>
      <c r="V18" s="75">
        <v>0</v>
      </c>
      <c r="W18" s="75">
        <v>0</v>
      </c>
      <c r="X18" s="75">
        <v>0</v>
      </c>
      <c r="Y18" s="75">
        <v>0</v>
      </c>
      <c r="Z18" s="75">
        <v>0</v>
      </c>
      <c r="AA18" s="75">
        <v>0</v>
      </c>
      <c r="AB18" s="75">
        <v>2611.9899999999998</v>
      </c>
      <c r="AC18" s="75">
        <v>2000</v>
      </c>
      <c r="AD18" s="75">
        <v>60.99</v>
      </c>
      <c r="AE18" s="75">
        <v>551</v>
      </c>
      <c r="AF18" s="75">
        <v>0</v>
      </c>
      <c r="AG18" s="75">
        <v>0</v>
      </c>
      <c r="AH18" s="75">
        <v>0</v>
      </c>
      <c r="AI18" s="75">
        <v>0</v>
      </c>
      <c r="AJ18" s="75">
        <v>0</v>
      </c>
      <c r="AK18" s="75">
        <v>0</v>
      </c>
      <c r="AL18" s="75">
        <v>0</v>
      </c>
      <c r="AM18" s="75">
        <v>0</v>
      </c>
      <c r="AN18" s="75">
        <v>0</v>
      </c>
      <c r="AO18" s="75">
        <v>0</v>
      </c>
      <c r="AP18" s="75">
        <v>0</v>
      </c>
      <c r="AQ18" s="75">
        <v>0</v>
      </c>
      <c r="AR18" s="75">
        <v>0</v>
      </c>
      <c r="AS18" s="75">
        <v>0</v>
      </c>
      <c r="AT18" s="75">
        <v>0</v>
      </c>
    </row>
    <row r="19" spans="1:46" ht="24">
      <c r="A19" s="77"/>
      <c r="B19" s="77"/>
      <c r="C19" s="77" t="s">
        <v>249</v>
      </c>
      <c r="D19" s="77"/>
      <c r="E19" s="76"/>
      <c r="F19" s="76" t="s">
        <v>343</v>
      </c>
      <c r="G19" s="75">
        <v>1627</v>
      </c>
      <c r="H19" s="75">
        <v>0</v>
      </c>
      <c r="I19" s="75">
        <v>0</v>
      </c>
      <c r="J19" s="75">
        <v>0</v>
      </c>
      <c r="K19" s="75">
        <v>0</v>
      </c>
      <c r="L19" s="75">
        <v>0</v>
      </c>
      <c r="M19" s="75">
        <v>0</v>
      </c>
      <c r="N19" s="75">
        <v>0</v>
      </c>
      <c r="O19" s="75">
        <v>0</v>
      </c>
      <c r="P19" s="75">
        <v>0</v>
      </c>
      <c r="Q19" s="75">
        <v>0</v>
      </c>
      <c r="R19" s="75">
        <v>0</v>
      </c>
      <c r="S19" s="75">
        <v>0</v>
      </c>
      <c r="T19" s="75">
        <v>0</v>
      </c>
      <c r="U19" s="75">
        <v>0</v>
      </c>
      <c r="V19" s="75">
        <v>0</v>
      </c>
      <c r="W19" s="75">
        <v>0</v>
      </c>
      <c r="X19" s="75">
        <v>0</v>
      </c>
      <c r="Y19" s="75">
        <v>0</v>
      </c>
      <c r="Z19" s="75">
        <v>0</v>
      </c>
      <c r="AA19" s="75">
        <v>0</v>
      </c>
      <c r="AB19" s="75">
        <v>1627</v>
      </c>
      <c r="AC19" s="75">
        <v>0</v>
      </c>
      <c r="AD19" s="75">
        <v>507</v>
      </c>
      <c r="AE19" s="75">
        <v>1120</v>
      </c>
      <c r="AF19" s="75">
        <v>0</v>
      </c>
      <c r="AG19" s="75">
        <v>0</v>
      </c>
      <c r="AH19" s="75">
        <v>0</v>
      </c>
      <c r="AI19" s="75">
        <v>0</v>
      </c>
      <c r="AJ19" s="75">
        <v>0</v>
      </c>
      <c r="AK19" s="75">
        <v>0</v>
      </c>
      <c r="AL19" s="75">
        <v>0</v>
      </c>
      <c r="AM19" s="75">
        <v>0</v>
      </c>
      <c r="AN19" s="75">
        <v>0</v>
      </c>
      <c r="AO19" s="75">
        <v>0</v>
      </c>
      <c r="AP19" s="75">
        <v>0</v>
      </c>
      <c r="AQ19" s="75">
        <v>0</v>
      </c>
      <c r="AR19" s="75">
        <v>0</v>
      </c>
      <c r="AS19" s="75">
        <v>0</v>
      </c>
      <c r="AT19" s="75">
        <v>0</v>
      </c>
    </row>
    <row r="20" spans="1:46">
      <c r="A20" s="77"/>
      <c r="B20" s="77" t="s">
        <v>266</v>
      </c>
      <c r="C20" s="77"/>
      <c r="D20" s="77"/>
      <c r="E20" s="76"/>
      <c r="F20" s="76" t="s">
        <v>344</v>
      </c>
      <c r="G20" s="75">
        <v>400</v>
      </c>
      <c r="H20" s="75">
        <v>0</v>
      </c>
      <c r="I20" s="75">
        <v>0</v>
      </c>
      <c r="J20" s="75">
        <v>0</v>
      </c>
      <c r="K20" s="75">
        <v>0</v>
      </c>
      <c r="L20" s="75">
        <v>0</v>
      </c>
      <c r="M20" s="75">
        <v>0</v>
      </c>
      <c r="N20" s="75">
        <v>0</v>
      </c>
      <c r="O20" s="75">
        <v>0</v>
      </c>
      <c r="P20" s="75">
        <v>0</v>
      </c>
      <c r="Q20" s="75">
        <v>0</v>
      </c>
      <c r="R20" s="75">
        <v>0</v>
      </c>
      <c r="S20" s="75">
        <v>0</v>
      </c>
      <c r="T20" s="75">
        <v>0</v>
      </c>
      <c r="U20" s="75">
        <v>0</v>
      </c>
      <c r="V20" s="75">
        <v>0</v>
      </c>
      <c r="W20" s="75">
        <v>0</v>
      </c>
      <c r="X20" s="75">
        <v>0</v>
      </c>
      <c r="Y20" s="75">
        <v>0</v>
      </c>
      <c r="Z20" s="75">
        <v>0</v>
      </c>
      <c r="AA20" s="75">
        <v>0</v>
      </c>
      <c r="AB20" s="75">
        <v>400</v>
      </c>
      <c r="AC20" s="75">
        <v>0</v>
      </c>
      <c r="AD20" s="75">
        <v>0</v>
      </c>
      <c r="AE20" s="75">
        <v>400</v>
      </c>
      <c r="AF20" s="75">
        <v>0</v>
      </c>
      <c r="AG20" s="75">
        <v>0</v>
      </c>
      <c r="AH20" s="75">
        <v>0</v>
      </c>
      <c r="AI20" s="75">
        <v>0</v>
      </c>
      <c r="AJ20" s="75">
        <v>0</v>
      </c>
      <c r="AK20" s="75">
        <v>0</v>
      </c>
      <c r="AL20" s="75">
        <v>0</v>
      </c>
      <c r="AM20" s="75">
        <v>0</v>
      </c>
      <c r="AN20" s="75">
        <v>0</v>
      </c>
      <c r="AO20" s="75">
        <v>0</v>
      </c>
      <c r="AP20" s="75">
        <v>0</v>
      </c>
      <c r="AQ20" s="75">
        <v>0</v>
      </c>
      <c r="AR20" s="75">
        <v>0</v>
      </c>
      <c r="AS20" s="75">
        <v>0</v>
      </c>
      <c r="AT20" s="75">
        <v>0</v>
      </c>
    </row>
    <row r="21" spans="1:46">
      <c r="A21" s="77"/>
      <c r="B21" s="77"/>
      <c r="C21" s="77" t="s">
        <v>245</v>
      </c>
      <c r="D21" s="77"/>
      <c r="E21" s="76"/>
      <c r="F21" s="76" t="s">
        <v>345</v>
      </c>
      <c r="G21" s="75">
        <v>400</v>
      </c>
      <c r="H21" s="75">
        <v>0</v>
      </c>
      <c r="I21" s="75">
        <v>0</v>
      </c>
      <c r="J21" s="75">
        <v>0</v>
      </c>
      <c r="K21" s="75">
        <v>0</v>
      </c>
      <c r="L21" s="75">
        <v>0</v>
      </c>
      <c r="M21" s="75">
        <v>0</v>
      </c>
      <c r="N21" s="75">
        <v>0</v>
      </c>
      <c r="O21" s="75">
        <v>0</v>
      </c>
      <c r="P21" s="75">
        <v>0</v>
      </c>
      <c r="Q21" s="75">
        <v>0</v>
      </c>
      <c r="R21" s="75">
        <v>0</v>
      </c>
      <c r="S21" s="75">
        <v>0</v>
      </c>
      <c r="T21" s="75">
        <v>0</v>
      </c>
      <c r="U21" s="75">
        <v>0</v>
      </c>
      <c r="V21" s="75">
        <v>0</v>
      </c>
      <c r="W21" s="75">
        <v>0</v>
      </c>
      <c r="X21" s="75">
        <v>0</v>
      </c>
      <c r="Y21" s="75">
        <v>0</v>
      </c>
      <c r="Z21" s="75">
        <v>0</v>
      </c>
      <c r="AA21" s="75">
        <v>0</v>
      </c>
      <c r="AB21" s="75">
        <v>400</v>
      </c>
      <c r="AC21" s="75">
        <v>0</v>
      </c>
      <c r="AD21" s="75">
        <v>0</v>
      </c>
      <c r="AE21" s="75">
        <v>400</v>
      </c>
      <c r="AF21" s="75">
        <v>0</v>
      </c>
      <c r="AG21" s="75">
        <v>0</v>
      </c>
      <c r="AH21" s="75">
        <v>0</v>
      </c>
      <c r="AI21" s="75">
        <v>0</v>
      </c>
      <c r="AJ21" s="75">
        <v>0</v>
      </c>
      <c r="AK21" s="75">
        <v>0</v>
      </c>
      <c r="AL21" s="75">
        <v>0</v>
      </c>
      <c r="AM21" s="75">
        <v>0</v>
      </c>
      <c r="AN21" s="75">
        <v>0</v>
      </c>
      <c r="AO21" s="75">
        <v>0</v>
      </c>
      <c r="AP21" s="75">
        <v>0</v>
      </c>
      <c r="AQ21" s="75">
        <v>0</v>
      </c>
      <c r="AR21" s="75">
        <v>0</v>
      </c>
      <c r="AS21" s="75">
        <v>0</v>
      </c>
      <c r="AT21" s="75">
        <v>0</v>
      </c>
    </row>
    <row r="22" spans="1:46">
      <c r="A22" s="77"/>
      <c r="B22" s="77" t="s">
        <v>249</v>
      </c>
      <c r="C22" s="77"/>
      <c r="D22" s="77"/>
      <c r="E22" s="76"/>
      <c r="F22" s="76" t="s">
        <v>346</v>
      </c>
      <c r="G22" s="75">
        <v>165309.60999999999</v>
      </c>
      <c r="H22" s="75">
        <v>0</v>
      </c>
      <c r="I22" s="75">
        <v>0</v>
      </c>
      <c r="J22" s="75">
        <v>0</v>
      </c>
      <c r="K22" s="75">
        <v>0</v>
      </c>
      <c r="L22" s="75">
        <v>0</v>
      </c>
      <c r="M22" s="75">
        <v>0</v>
      </c>
      <c r="N22" s="75">
        <v>0</v>
      </c>
      <c r="O22" s="75">
        <v>0</v>
      </c>
      <c r="P22" s="75">
        <v>0</v>
      </c>
      <c r="Q22" s="75">
        <v>0</v>
      </c>
      <c r="R22" s="75">
        <v>0</v>
      </c>
      <c r="S22" s="75">
        <v>0</v>
      </c>
      <c r="T22" s="75">
        <v>0</v>
      </c>
      <c r="U22" s="75">
        <v>0</v>
      </c>
      <c r="V22" s="75">
        <v>0</v>
      </c>
      <c r="W22" s="75">
        <v>0</v>
      </c>
      <c r="X22" s="75">
        <v>0</v>
      </c>
      <c r="Y22" s="75">
        <v>28760.43</v>
      </c>
      <c r="Z22" s="75">
        <v>375</v>
      </c>
      <c r="AA22" s="75">
        <v>28385.43</v>
      </c>
      <c r="AB22" s="75">
        <v>126710.47</v>
      </c>
      <c r="AC22" s="75">
        <v>54838.95</v>
      </c>
      <c r="AD22" s="75">
        <v>6400</v>
      </c>
      <c r="AE22" s="75">
        <v>65471.519999999997</v>
      </c>
      <c r="AF22" s="75">
        <v>9838.7099999999991</v>
      </c>
      <c r="AG22" s="75">
        <v>0</v>
      </c>
      <c r="AH22" s="75">
        <v>0</v>
      </c>
      <c r="AI22" s="75">
        <v>0</v>
      </c>
      <c r="AJ22" s="75">
        <v>0</v>
      </c>
      <c r="AK22" s="75">
        <v>0</v>
      </c>
      <c r="AL22" s="75">
        <v>0</v>
      </c>
      <c r="AM22" s="75">
        <v>0</v>
      </c>
      <c r="AN22" s="75">
        <v>9838.7099999999991</v>
      </c>
      <c r="AO22" s="75">
        <v>0</v>
      </c>
      <c r="AP22" s="75">
        <v>0</v>
      </c>
      <c r="AQ22" s="75">
        <v>0</v>
      </c>
      <c r="AR22" s="75">
        <v>0</v>
      </c>
      <c r="AS22" s="75">
        <v>0</v>
      </c>
      <c r="AT22" s="75">
        <v>0</v>
      </c>
    </row>
    <row r="23" spans="1:46">
      <c r="A23" s="77"/>
      <c r="B23" s="77"/>
      <c r="C23" s="77" t="s">
        <v>249</v>
      </c>
      <c r="D23" s="77"/>
      <c r="E23" s="76"/>
      <c r="F23" s="76" t="s">
        <v>347</v>
      </c>
      <c r="G23" s="75">
        <v>165309.60999999999</v>
      </c>
      <c r="H23" s="75">
        <v>0</v>
      </c>
      <c r="I23" s="75">
        <v>0</v>
      </c>
      <c r="J23" s="75">
        <v>0</v>
      </c>
      <c r="K23" s="75">
        <v>0</v>
      </c>
      <c r="L23" s="75">
        <v>0</v>
      </c>
      <c r="M23" s="75">
        <v>0</v>
      </c>
      <c r="N23" s="75">
        <v>0</v>
      </c>
      <c r="O23" s="75">
        <v>0</v>
      </c>
      <c r="P23" s="75">
        <v>0</v>
      </c>
      <c r="Q23" s="75">
        <v>0</v>
      </c>
      <c r="R23" s="75">
        <v>0</v>
      </c>
      <c r="S23" s="75">
        <v>0</v>
      </c>
      <c r="T23" s="75">
        <v>0</v>
      </c>
      <c r="U23" s="75">
        <v>0</v>
      </c>
      <c r="V23" s="75">
        <v>0</v>
      </c>
      <c r="W23" s="75">
        <v>0</v>
      </c>
      <c r="X23" s="75">
        <v>0</v>
      </c>
      <c r="Y23" s="75">
        <v>28760.43</v>
      </c>
      <c r="Z23" s="75">
        <v>375</v>
      </c>
      <c r="AA23" s="75">
        <v>28385.43</v>
      </c>
      <c r="AB23" s="75">
        <v>126710.47</v>
      </c>
      <c r="AC23" s="75">
        <v>54838.95</v>
      </c>
      <c r="AD23" s="75">
        <v>6400</v>
      </c>
      <c r="AE23" s="75">
        <v>65471.519999999997</v>
      </c>
      <c r="AF23" s="75">
        <v>9838.7099999999991</v>
      </c>
      <c r="AG23" s="75">
        <v>0</v>
      </c>
      <c r="AH23" s="75">
        <v>0</v>
      </c>
      <c r="AI23" s="75">
        <v>0</v>
      </c>
      <c r="AJ23" s="75">
        <v>0</v>
      </c>
      <c r="AK23" s="75">
        <v>0</v>
      </c>
      <c r="AL23" s="75">
        <v>0</v>
      </c>
      <c r="AM23" s="75">
        <v>0</v>
      </c>
      <c r="AN23" s="75">
        <v>9838.7099999999991</v>
      </c>
      <c r="AO23" s="75">
        <v>0</v>
      </c>
      <c r="AP23" s="75">
        <v>0</v>
      </c>
      <c r="AQ23" s="75">
        <v>0</v>
      </c>
      <c r="AR23" s="75">
        <v>0</v>
      </c>
      <c r="AS23" s="75">
        <v>0</v>
      </c>
      <c r="AT23" s="75">
        <v>0</v>
      </c>
    </row>
    <row r="24" spans="1:46">
      <c r="A24" s="77" t="s">
        <v>348</v>
      </c>
      <c r="B24" s="77"/>
      <c r="C24" s="77"/>
      <c r="D24" s="77"/>
      <c r="E24" s="76"/>
      <c r="F24" s="76" t="s">
        <v>40</v>
      </c>
      <c r="G24" s="75">
        <v>570333.22</v>
      </c>
      <c r="H24" s="75">
        <v>570333.22</v>
      </c>
      <c r="I24" s="75">
        <v>570333.22</v>
      </c>
      <c r="J24" s="75">
        <v>458386.04</v>
      </c>
      <c r="K24" s="75">
        <v>111947.18</v>
      </c>
      <c r="L24" s="75">
        <v>0</v>
      </c>
      <c r="M24" s="75">
        <v>0</v>
      </c>
      <c r="N24" s="75">
        <v>0</v>
      </c>
      <c r="O24" s="75">
        <v>0</v>
      </c>
      <c r="P24" s="75">
        <v>0</v>
      </c>
      <c r="Q24" s="75">
        <v>0</v>
      </c>
      <c r="R24" s="75">
        <v>0</v>
      </c>
      <c r="S24" s="75">
        <v>0</v>
      </c>
      <c r="T24" s="75">
        <v>0</v>
      </c>
      <c r="U24" s="75">
        <v>0</v>
      </c>
      <c r="V24" s="75">
        <v>0</v>
      </c>
      <c r="W24" s="75">
        <v>0</v>
      </c>
      <c r="X24" s="75">
        <v>0</v>
      </c>
      <c r="Y24" s="75">
        <v>0</v>
      </c>
      <c r="Z24" s="75">
        <v>0</v>
      </c>
      <c r="AA24" s="75">
        <v>0</v>
      </c>
      <c r="AB24" s="75">
        <v>0</v>
      </c>
      <c r="AC24" s="75">
        <v>0</v>
      </c>
      <c r="AD24" s="75">
        <v>0</v>
      </c>
      <c r="AE24" s="75">
        <v>0</v>
      </c>
      <c r="AF24" s="75">
        <v>0</v>
      </c>
      <c r="AG24" s="75">
        <v>0</v>
      </c>
      <c r="AH24" s="75">
        <v>0</v>
      </c>
      <c r="AI24" s="75">
        <v>0</v>
      </c>
      <c r="AJ24" s="75">
        <v>0</v>
      </c>
      <c r="AK24" s="75">
        <v>0</v>
      </c>
      <c r="AL24" s="75">
        <v>0</v>
      </c>
      <c r="AM24" s="75">
        <v>0</v>
      </c>
      <c r="AN24" s="75">
        <v>0</v>
      </c>
      <c r="AO24" s="75">
        <v>0</v>
      </c>
      <c r="AP24" s="75">
        <v>0</v>
      </c>
      <c r="AQ24" s="75">
        <v>0</v>
      </c>
      <c r="AR24" s="75">
        <v>0</v>
      </c>
      <c r="AS24" s="75">
        <v>0</v>
      </c>
      <c r="AT24" s="75">
        <v>0</v>
      </c>
    </row>
    <row r="25" spans="1:46">
      <c r="A25" s="77"/>
      <c r="B25" s="77" t="s">
        <v>241</v>
      </c>
      <c r="C25" s="77"/>
      <c r="D25" s="77"/>
      <c r="E25" s="76"/>
      <c r="F25" s="76" t="s">
        <v>349</v>
      </c>
      <c r="G25" s="75">
        <v>570333.22</v>
      </c>
      <c r="H25" s="75">
        <v>570333.22</v>
      </c>
      <c r="I25" s="75">
        <v>570333.22</v>
      </c>
      <c r="J25" s="75">
        <v>458386.04</v>
      </c>
      <c r="K25" s="75">
        <v>111947.18</v>
      </c>
      <c r="L25" s="75">
        <v>0</v>
      </c>
      <c r="M25" s="75">
        <v>0</v>
      </c>
      <c r="N25" s="75">
        <v>0</v>
      </c>
      <c r="O25" s="75">
        <v>0</v>
      </c>
      <c r="P25" s="75">
        <v>0</v>
      </c>
      <c r="Q25" s="75">
        <v>0</v>
      </c>
      <c r="R25" s="75">
        <v>0</v>
      </c>
      <c r="S25" s="75">
        <v>0</v>
      </c>
      <c r="T25" s="75">
        <v>0</v>
      </c>
      <c r="U25" s="75">
        <v>0</v>
      </c>
      <c r="V25" s="75">
        <v>0</v>
      </c>
      <c r="W25" s="75">
        <v>0</v>
      </c>
      <c r="X25" s="75">
        <v>0</v>
      </c>
      <c r="Y25" s="75">
        <v>0</v>
      </c>
      <c r="Z25" s="75">
        <v>0</v>
      </c>
      <c r="AA25" s="75">
        <v>0</v>
      </c>
      <c r="AB25" s="75">
        <v>0</v>
      </c>
      <c r="AC25" s="75">
        <v>0</v>
      </c>
      <c r="AD25" s="75">
        <v>0</v>
      </c>
      <c r="AE25" s="75">
        <v>0</v>
      </c>
      <c r="AF25" s="75">
        <v>0</v>
      </c>
      <c r="AG25" s="75">
        <v>0</v>
      </c>
      <c r="AH25" s="75">
        <v>0</v>
      </c>
      <c r="AI25" s="75">
        <v>0</v>
      </c>
      <c r="AJ25" s="75">
        <v>0</v>
      </c>
      <c r="AK25" s="75">
        <v>0</v>
      </c>
      <c r="AL25" s="75">
        <v>0</v>
      </c>
      <c r="AM25" s="75">
        <v>0</v>
      </c>
      <c r="AN25" s="75">
        <v>0</v>
      </c>
      <c r="AO25" s="75">
        <v>0</v>
      </c>
      <c r="AP25" s="75">
        <v>0</v>
      </c>
      <c r="AQ25" s="75">
        <v>0</v>
      </c>
      <c r="AR25" s="75">
        <v>0</v>
      </c>
      <c r="AS25" s="75">
        <v>0</v>
      </c>
      <c r="AT25" s="75">
        <v>0</v>
      </c>
    </row>
    <row r="26" spans="1:46">
      <c r="A26" s="77"/>
      <c r="B26" s="77"/>
      <c r="C26" s="77"/>
      <c r="D26" s="77"/>
      <c r="E26" s="76"/>
      <c r="F26" s="76" t="s">
        <v>350</v>
      </c>
      <c r="G26" s="75">
        <v>570333.22</v>
      </c>
      <c r="H26" s="75">
        <v>570333.22</v>
      </c>
      <c r="I26" s="75">
        <v>570333.22</v>
      </c>
      <c r="J26" s="75">
        <v>458386.04</v>
      </c>
      <c r="K26" s="75">
        <v>111947.18</v>
      </c>
      <c r="L26" s="75">
        <v>0</v>
      </c>
      <c r="M26" s="75">
        <v>0</v>
      </c>
      <c r="N26" s="75">
        <v>0</v>
      </c>
      <c r="O26" s="75">
        <v>0</v>
      </c>
      <c r="P26" s="75">
        <v>0</v>
      </c>
      <c r="Q26" s="75">
        <v>0</v>
      </c>
      <c r="R26" s="75">
        <v>0</v>
      </c>
      <c r="S26" s="75">
        <v>0</v>
      </c>
      <c r="T26" s="75">
        <v>0</v>
      </c>
      <c r="U26" s="75">
        <v>0</v>
      </c>
      <c r="V26" s="75">
        <v>0</v>
      </c>
      <c r="W26" s="75">
        <v>0</v>
      </c>
      <c r="X26" s="75">
        <v>0</v>
      </c>
      <c r="Y26" s="75">
        <v>0</v>
      </c>
      <c r="Z26" s="75">
        <v>0</v>
      </c>
      <c r="AA26" s="75">
        <v>0</v>
      </c>
      <c r="AB26" s="75">
        <v>0</v>
      </c>
      <c r="AC26" s="75">
        <v>0</v>
      </c>
      <c r="AD26" s="75">
        <v>0</v>
      </c>
      <c r="AE26" s="75">
        <v>0</v>
      </c>
      <c r="AF26" s="75">
        <v>0</v>
      </c>
      <c r="AG26" s="75">
        <v>0</v>
      </c>
      <c r="AH26" s="75">
        <v>0</v>
      </c>
      <c r="AI26" s="75">
        <v>0</v>
      </c>
      <c r="AJ26" s="75">
        <v>0</v>
      </c>
      <c r="AK26" s="75">
        <v>0</v>
      </c>
      <c r="AL26" s="75">
        <v>0</v>
      </c>
      <c r="AM26" s="75">
        <v>0</v>
      </c>
      <c r="AN26" s="75">
        <v>0</v>
      </c>
      <c r="AO26" s="75">
        <v>0</v>
      </c>
      <c r="AP26" s="75">
        <v>0</v>
      </c>
      <c r="AQ26" s="75">
        <v>0</v>
      </c>
      <c r="AR26" s="75">
        <v>0</v>
      </c>
      <c r="AS26" s="75">
        <v>0</v>
      </c>
      <c r="AT26" s="75">
        <v>0</v>
      </c>
    </row>
    <row r="27" spans="1:46">
      <c r="A27" s="77" t="s">
        <v>351</v>
      </c>
      <c r="B27" s="77"/>
      <c r="C27" s="77"/>
      <c r="D27" s="77"/>
      <c r="E27" s="76"/>
      <c r="F27" s="76" t="s">
        <v>352</v>
      </c>
      <c r="G27" s="75">
        <v>156491.87</v>
      </c>
      <c r="H27" s="75">
        <v>0</v>
      </c>
      <c r="I27" s="75">
        <v>0</v>
      </c>
      <c r="J27" s="75">
        <v>0</v>
      </c>
      <c r="K27" s="75">
        <v>0</v>
      </c>
      <c r="L27" s="75">
        <v>0</v>
      </c>
      <c r="M27" s="75">
        <v>0</v>
      </c>
      <c r="N27" s="75">
        <v>0</v>
      </c>
      <c r="O27" s="75">
        <v>0</v>
      </c>
      <c r="P27" s="75">
        <v>0</v>
      </c>
      <c r="Q27" s="75">
        <v>0</v>
      </c>
      <c r="R27" s="75">
        <v>0</v>
      </c>
      <c r="S27" s="75">
        <v>0</v>
      </c>
      <c r="T27" s="75">
        <v>0</v>
      </c>
      <c r="U27" s="75">
        <v>0</v>
      </c>
      <c r="V27" s="75">
        <v>0</v>
      </c>
      <c r="W27" s="75">
        <v>0</v>
      </c>
      <c r="X27" s="75">
        <v>0</v>
      </c>
      <c r="Y27" s="75">
        <v>0</v>
      </c>
      <c r="Z27" s="75">
        <v>0</v>
      </c>
      <c r="AA27" s="75">
        <v>0</v>
      </c>
      <c r="AB27" s="75">
        <v>0</v>
      </c>
      <c r="AC27" s="75">
        <v>0</v>
      </c>
      <c r="AD27" s="75">
        <v>0</v>
      </c>
      <c r="AE27" s="75">
        <v>0</v>
      </c>
      <c r="AF27" s="75">
        <v>156491.87</v>
      </c>
      <c r="AG27" s="75">
        <v>0</v>
      </c>
      <c r="AH27" s="75">
        <v>0</v>
      </c>
      <c r="AI27" s="75">
        <v>0</v>
      </c>
      <c r="AJ27" s="75">
        <v>0</v>
      </c>
      <c r="AK27" s="75">
        <v>0</v>
      </c>
      <c r="AL27" s="75">
        <v>0</v>
      </c>
      <c r="AM27" s="75">
        <v>0</v>
      </c>
      <c r="AN27" s="75">
        <v>156491.87</v>
      </c>
      <c r="AO27" s="75">
        <v>0</v>
      </c>
      <c r="AP27" s="75">
        <v>0</v>
      </c>
      <c r="AQ27" s="75">
        <v>0</v>
      </c>
      <c r="AR27" s="75">
        <v>0</v>
      </c>
      <c r="AS27" s="75">
        <v>0</v>
      </c>
      <c r="AT27" s="75">
        <v>0</v>
      </c>
    </row>
    <row r="28" spans="1:46">
      <c r="A28" s="77"/>
      <c r="B28" s="77" t="s">
        <v>266</v>
      </c>
      <c r="C28" s="77"/>
      <c r="D28" s="77"/>
      <c r="E28" s="76"/>
      <c r="F28" s="76" t="s">
        <v>353</v>
      </c>
      <c r="G28" s="75">
        <v>156491.87</v>
      </c>
      <c r="H28" s="75">
        <v>0</v>
      </c>
      <c r="I28" s="75">
        <v>0</v>
      </c>
      <c r="J28" s="75">
        <v>0</v>
      </c>
      <c r="K28" s="75">
        <v>0</v>
      </c>
      <c r="L28" s="75">
        <v>0</v>
      </c>
      <c r="M28" s="75">
        <v>0</v>
      </c>
      <c r="N28" s="75">
        <v>0</v>
      </c>
      <c r="O28" s="75">
        <v>0</v>
      </c>
      <c r="P28" s="75">
        <v>0</v>
      </c>
      <c r="Q28" s="75">
        <v>0</v>
      </c>
      <c r="R28" s="75">
        <v>0</v>
      </c>
      <c r="S28" s="75">
        <v>0</v>
      </c>
      <c r="T28" s="75">
        <v>0</v>
      </c>
      <c r="U28" s="75">
        <v>0</v>
      </c>
      <c r="V28" s="75">
        <v>0</v>
      </c>
      <c r="W28" s="75">
        <v>0</v>
      </c>
      <c r="X28" s="75">
        <v>0</v>
      </c>
      <c r="Y28" s="75">
        <v>0</v>
      </c>
      <c r="Z28" s="75">
        <v>0</v>
      </c>
      <c r="AA28" s="75">
        <v>0</v>
      </c>
      <c r="AB28" s="75">
        <v>0</v>
      </c>
      <c r="AC28" s="75">
        <v>0</v>
      </c>
      <c r="AD28" s="75">
        <v>0</v>
      </c>
      <c r="AE28" s="75">
        <v>0</v>
      </c>
      <c r="AF28" s="75">
        <v>156491.87</v>
      </c>
      <c r="AG28" s="75">
        <v>0</v>
      </c>
      <c r="AH28" s="75">
        <v>0</v>
      </c>
      <c r="AI28" s="75">
        <v>0</v>
      </c>
      <c r="AJ28" s="75">
        <v>0</v>
      </c>
      <c r="AK28" s="75">
        <v>0</v>
      </c>
      <c r="AL28" s="75">
        <v>0</v>
      </c>
      <c r="AM28" s="75">
        <v>0</v>
      </c>
      <c r="AN28" s="75">
        <v>156491.87</v>
      </c>
      <c r="AO28" s="75">
        <v>0</v>
      </c>
      <c r="AP28" s="75">
        <v>0</v>
      </c>
      <c r="AQ28" s="75">
        <v>0</v>
      </c>
      <c r="AR28" s="75">
        <v>0</v>
      </c>
      <c r="AS28" s="75">
        <v>0</v>
      </c>
      <c r="AT28" s="75">
        <v>0</v>
      </c>
    </row>
    <row r="29" spans="1:46" ht="24">
      <c r="A29" s="77"/>
      <c r="B29" s="77"/>
      <c r="C29" s="77" t="s">
        <v>241</v>
      </c>
      <c r="D29" s="77"/>
      <c r="E29" s="76"/>
      <c r="F29" s="76" t="s">
        <v>354</v>
      </c>
      <c r="G29" s="75">
        <v>2569.62</v>
      </c>
      <c r="H29" s="75">
        <v>0</v>
      </c>
      <c r="I29" s="75">
        <v>0</v>
      </c>
      <c r="J29" s="75">
        <v>0</v>
      </c>
      <c r="K29" s="75">
        <v>0</v>
      </c>
      <c r="L29" s="75">
        <v>0</v>
      </c>
      <c r="M29" s="75">
        <v>0</v>
      </c>
      <c r="N29" s="75">
        <v>0</v>
      </c>
      <c r="O29" s="75">
        <v>0</v>
      </c>
      <c r="P29" s="75">
        <v>0</v>
      </c>
      <c r="Q29" s="75">
        <v>0</v>
      </c>
      <c r="R29" s="75">
        <v>0</v>
      </c>
      <c r="S29" s="75">
        <v>0</v>
      </c>
      <c r="T29" s="75">
        <v>0</v>
      </c>
      <c r="U29" s="75">
        <v>0</v>
      </c>
      <c r="V29" s="75">
        <v>0</v>
      </c>
      <c r="W29" s="75">
        <v>0</v>
      </c>
      <c r="X29" s="75">
        <v>0</v>
      </c>
      <c r="Y29" s="75">
        <v>0</v>
      </c>
      <c r="Z29" s="75">
        <v>0</v>
      </c>
      <c r="AA29" s="75">
        <v>0</v>
      </c>
      <c r="AB29" s="75">
        <v>0</v>
      </c>
      <c r="AC29" s="75">
        <v>0</v>
      </c>
      <c r="AD29" s="75">
        <v>0</v>
      </c>
      <c r="AE29" s="75">
        <v>0</v>
      </c>
      <c r="AF29" s="75">
        <v>2569.62</v>
      </c>
      <c r="AG29" s="75">
        <v>0</v>
      </c>
      <c r="AH29" s="75">
        <v>0</v>
      </c>
      <c r="AI29" s="75">
        <v>0</v>
      </c>
      <c r="AJ29" s="75">
        <v>0</v>
      </c>
      <c r="AK29" s="75">
        <v>0</v>
      </c>
      <c r="AL29" s="75">
        <v>0</v>
      </c>
      <c r="AM29" s="75">
        <v>0</v>
      </c>
      <c r="AN29" s="75">
        <v>2569.62</v>
      </c>
      <c r="AO29" s="75">
        <v>0</v>
      </c>
      <c r="AP29" s="75">
        <v>0</v>
      </c>
      <c r="AQ29" s="75">
        <v>0</v>
      </c>
      <c r="AR29" s="75">
        <v>0</v>
      </c>
      <c r="AS29" s="75">
        <v>0</v>
      </c>
      <c r="AT29" s="75">
        <v>0</v>
      </c>
    </row>
    <row r="30" spans="1:46">
      <c r="A30" s="77"/>
      <c r="B30" s="77"/>
      <c r="C30" s="77" t="s">
        <v>249</v>
      </c>
      <c r="D30" s="77"/>
      <c r="E30" s="76"/>
      <c r="F30" s="76" t="s">
        <v>355</v>
      </c>
      <c r="G30" s="75">
        <v>153922.25</v>
      </c>
      <c r="H30" s="75">
        <v>0</v>
      </c>
      <c r="I30" s="75">
        <v>0</v>
      </c>
      <c r="J30" s="75">
        <v>0</v>
      </c>
      <c r="K30" s="75">
        <v>0</v>
      </c>
      <c r="L30" s="75">
        <v>0</v>
      </c>
      <c r="M30" s="75">
        <v>0</v>
      </c>
      <c r="N30" s="75">
        <v>0</v>
      </c>
      <c r="O30" s="75">
        <v>0</v>
      </c>
      <c r="P30" s="75">
        <v>0</v>
      </c>
      <c r="Q30" s="75">
        <v>0</v>
      </c>
      <c r="R30" s="75">
        <v>0</v>
      </c>
      <c r="S30" s="75">
        <v>0</v>
      </c>
      <c r="T30" s="75">
        <v>0</v>
      </c>
      <c r="U30" s="75">
        <v>0</v>
      </c>
      <c r="V30" s="75">
        <v>0</v>
      </c>
      <c r="W30" s="75">
        <v>0</v>
      </c>
      <c r="X30" s="75">
        <v>0</v>
      </c>
      <c r="Y30" s="75">
        <v>0</v>
      </c>
      <c r="Z30" s="75">
        <v>0</v>
      </c>
      <c r="AA30" s="75">
        <v>0</v>
      </c>
      <c r="AB30" s="75">
        <v>0</v>
      </c>
      <c r="AC30" s="75">
        <v>0</v>
      </c>
      <c r="AD30" s="75">
        <v>0</v>
      </c>
      <c r="AE30" s="75">
        <v>0</v>
      </c>
      <c r="AF30" s="75">
        <v>153922.25</v>
      </c>
      <c r="AG30" s="75">
        <v>0</v>
      </c>
      <c r="AH30" s="75">
        <v>0</v>
      </c>
      <c r="AI30" s="75">
        <v>0</v>
      </c>
      <c r="AJ30" s="75">
        <v>0</v>
      </c>
      <c r="AK30" s="75">
        <v>0</v>
      </c>
      <c r="AL30" s="75">
        <v>0</v>
      </c>
      <c r="AM30" s="75">
        <v>0</v>
      </c>
      <c r="AN30" s="75">
        <v>153922.25</v>
      </c>
      <c r="AO30" s="75">
        <v>0</v>
      </c>
      <c r="AP30" s="75">
        <v>0</v>
      </c>
      <c r="AQ30" s="75">
        <v>0</v>
      </c>
      <c r="AR30" s="75">
        <v>0</v>
      </c>
      <c r="AS30" s="75">
        <v>0</v>
      </c>
      <c r="AT30" s="75">
        <v>0</v>
      </c>
    </row>
    <row r="31" spans="1:46">
      <c r="A31" s="80"/>
      <c r="B31" s="80"/>
      <c r="C31" s="80"/>
      <c r="D31" s="80"/>
      <c r="E31" s="79" t="s">
        <v>356</v>
      </c>
      <c r="F31" s="79" t="s">
        <v>357</v>
      </c>
      <c r="G31" s="78">
        <v>1431393.7</v>
      </c>
      <c r="H31" s="78">
        <v>575053.22</v>
      </c>
      <c r="I31" s="78">
        <v>570333.22</v>
      </c>
      <c r="J31" s="78">
        <v>458386.04</v>
      </c>
      <c r="K31" s="78">
        <v>111947.18</v>
      </c>
      <c r="L31" s="78">
        <v>4720</v>
      </c>
      <c r="M31" s="78">
        <v>0</v>
      </c>
      <c r="N31" s="78">
        <v>4720</v>
      </c>
      <c r="O31" s="78">
        <v>0</v>
      </c>
      <c r="P31" s="78">
        <v>0</v>
      </c>
      <c r="Q31" s="78">
        <v>0</v>
      </c>
      <c r="R31" s="78">
        <v>0</v>
      </c>
      <c r="S31" s="78">
        <v>0</v>
      </c>
      <c r="T31" s="78">
        <v>0</v>
      </c>
      <c r="U31" s="78">
        <v>0</v>
      </c>
      <c r="V31" s="78">
        <v>0</v>
      </c>
      <c r="W31" s="78">
        <v>0</v>
      </c>
      <c r="X31" s="78">
        <v>0</v>
      </c>
      <c r="Y31" s="78">
        <v>555430.43999999994</v>
      </c>
      <c r="Z31" s="78">
        <v>526923.63</v>
      </c>
      <c r="AA31" s="78">
        <v>28506.81</v>
      </c>
      <c r="AB31" s="78">
        <v>134579.46</v>
      </c>
      <c r="AC31" s="78">
        <v>59338.95</v>
      </c>
      <c r="AD31" s="78">
        <v>7667.99</v>
      </c>
      <c r="AE31" s="78">
        <v>67572.52</v>
      </c>
      <c r="AF31" s="78">
        <v>166330.57999999999</v>
      </c>
      <c r="AG31" s="78">
        <v>0</v>
      </c>
      <c r="AH31" s="78">
        <v>0</v>
      </c>
      <c r="AI31" s="78">
        <v>0</v>
      </c>
      <c r="AJ31" s="78">
        <v>0</v>
      </c>
      <c r="AK31" s="78">
        <v>0</v>
      </c>
      <c r="AL31" s="78">
        <v>0</v>
      </c>
      <c r="AM31" s="78">
        <v>0</v>
      </c>
      <c r="AN31" s="78">
        <v>166330.57999999999</v>
      </c>
      <c r="AO31" s="78">
        <v>0</v>
      </c>
      <c r="AP31" s="78">
        <v>0</v>
      </c>
      <c r="AQ31" s="78">
        <v>0</v>
      </c>
      <c r="AR31" s="78">
        <v>0</v>
      </c>
      <c r="AS31" s="78">
        <v>0</v>
      </c>
      <c r="AT31" s="78">
        <v>0</v>
      </c>
    </row>
    <row r="32" spans="1:46">
      <c r="A32" s="80"/>
      <c r="B32" s="80"/>
      <c r="C32" s="80"/>
      <c r="D32" s="80"/>
      <c r="E32" s="79" t="s">
        <v>358</v>
      </c>
      <c r="F32" s="79" t="s">
        <v>359</v>
      </c>
      <c r="G32" s="78">
        <v>115845.31</v>
      </c>
      <c r="H32" s="78">
        <v>115845.31</v>
      </c>
      <c r="I32" s="78">
        <v>115551.31</v>
      </c>
      <c r="J32" s="78">
        <v>109298.58</v>
      </c>
      <c r="K32" s="78">
        <v>6252.73</v>
      </c>
      <c r="L32" s="78">
        <v>294</v>
      </c>
      <c r="M32" s="78">
        <v>0</v>
      </c>
      <c r="N32" s="78">
        <v>294</v>
      </c>
      <c r="O32" s="78">
        <v>0</v>
      </c>
      <c r="P32" s="78">
        <v>0</v>
      </c>
      <c r="Q32" s="78">
        <v>0</v>
      </c>
      <c r="R32" s="78">
        <v>0</v>
      </c>
      <c r="S32" s="78">
        <v>0</v>
      </c>
      <c r="T32" s="78">
        <v>0</v>
      </c>
      <c r="U32" s="78">
        <v>0</v>
      </c>
      <c r="V32" s="78">
        <v>0</v>
      </c>
      <c r="W32" s="78">
        <v>0</v>
      </c>
      <c r="X32" s="78">
        <v>0</v>
      </c>
      <c r="Y32" s="78">
        <v>0</v>
      </c>
      <c r="Z32" s="78">
        <v>0</v>
      </c>
      <c r="AA32" s="78">
        <v>0</v>
      </c>
      <c r="AB32" s="78">
        <v>0</v>
      </c>
      <c r="AC32" s="78">
        <v>0</v>
      </c>
      <c r="AD32" s="78">
        <v>0</v>
      </c>
      <c r="AE32" s="78">
        <v>0</v>
      </c>
      <c r="AF32" s="78">
        <v>0</v>
      </c>
      <c r="AG32" s="78">
        <v>0</v>
      </c>
      <c r="AH32" s="78">
        <v>0</v>
      </c>
      <c r="AI32" s="78">
        <v>0</v>
      </c>
      <c r="AJ32" s="78">
        <v>0</v>
      </c>
      <c r="AK32" s="78">
        <v>0</v>
      </c>
      <c r="AL32" s="78">
        <v>0</v>
      </c>
      <c r="AM32" s="78">
        <v>0</v>
      </c>
      <c r="AN32" s="78">
        <v>0</v>
      </c>
      <c r="AO32" s="78">
        <v>0</v>
      </c>
      <c r="AP32" s="78">
        <v>0</v>
      </c>
      <c r="AQ32" s="78">
        <v>0</v>
      </c>
      <c r="AR32" s="78">
        <v>0</v>
      </c>
      <c r="AS32" s="78">
        <v>0</v>
      </c>
      <c r="AT32" s="78">
        <v>0</v>
      </c>
    </row>
    <row r="33" spans="1:46" ht="24">
      <c r="A33" s="80" t="s">
        <v>330</v>
      </c>
      <c r="B33" s="80" t="s">
        <v>254</v>
      </c>
      <c r="C33" s="80" t="s">
        <v>335</v>
      </c>
      <c r="D33" s="80" t="s">
        <v>360</v>
      </c>
      <c r="E33" s="79" t="s">
        <v>361</v>
      </c>
      <c r="F33" s="79" t="s">
        <v>362</v>
      </c>
      <c r="G33" s="78">
        <v>294</v>
      </c>
      <c r="H33" s="78">
        <v>294</v>
      </c>
      <c r="I33" s="78">
        <v>0</v>
      </c>
      <c r="J33" s="78">
        <v>0</v>
      </c>
      <c r="K33" s="78">
        <v>0</v>
      </c>
      <c r="L33" s="78">
        <v>294</v>
      </c>
      <c r="M33" s="78">
        <v>0</v>
      </c>
      <c r="N33" s="78">
        <v>294</v>
      </c>
      <c r="O33" s="78">
        <v>0</v>
      </c>
      <c r="P33" s="78">
        <v>0</v>
      </c>
      <c r="Q33" s="78">
        <v>0</v>
      </c>
      <c r="R33" s="78">
        <v>0</v>
      </c>
      <c r="S33" s="78">
        <v>0</v>
      </c>
      <c r="T33" s="78">
        <v>0</v>
      </c>
      <c r="U33" s="78">
        <v>0</v>
      </c>
      <c r="V33" s="78">
        <v>0</v>
      </c>
      <c r="W33" s="78">
        <v>0</v>
      </c>
      <c r="X33" s="78">
        <v>0</v>
      </c>
      <c r="Y33" s="78">
        <v>0</v>
      </c>
      <c r="Z33" s="78">
        <v>0</v>
      </c>
      <c r="AA33" s="78">
        <v>0</v>
      </c>
      <c r="AB33" s="78">
        <v>0</v>
      </c>
      <c r="AC33" s="78">
        <v>0</v>
      </c>
      <c r="AD33" s="78">
        <v>0</v>
      </c>
      <c r="AE33" s="78">
        <v>0</v>
      </c>
      <c r="AF33" s="78">
        <v>0</v>
      </c>
      <c r="AG33" s="78">
        <v>0</v>
      </c>
      <c r="AH33" s="78">
        <v>0</v>
      </c>
      <c r="AI33" s="78">
        <v>0</v>
      </c>
      <c r="AJ33" s="78">
        <v>0</v>
      </c>
      <c r="AK33" s="78">
        <v>0</v>
      </c>
      <c r="AL33" s="78">
        <v>0</v>
      </c>
      <c r="AM33" s="78">
        <v>0</v>
      </c>
      <c r="AN33" s="78">
        <v>0</v>
      </c>
      <c r="AO33" s="78">
        <v>0</v>
      </c>
      <c r="AP33" s="78">
        <v>0</v>
      </c>
      <c r="AQ33" s="78">
        <v>0</v>
      </c>
      <c r="AR33" s="78">
        <v>0</v>
      </c>
      <c r="AS33" s="78">
        <v>0</v>
      </c>
      <c r="AT33" s="78">
        <v>0</v>
      </c>
    </row>
    <row r="34" spans="1:46">
      <c r="A34" s="80" t="s">
        <v>348</v>
      </c>
      <c r="B34" s="80" t="s">
        <v>241</v>
      </c>
      <c r="C34" s="80"/>
      <c r="D34" s="80"/>
      <c r="E34" s="79" t="s">
        <v>361</v>
      </c>
      <c r="F34" s="79" t="s">
        <v>350</v>
      </c>
      <c r="G34" s="78">
        <v>115551.31</v>
      </c>
      <c r="H34" s="78">
        <v>115551.31</v>
      </c>
      <c r="I34" s="78">
        <v>115551.31</v>
      </c>
      <c r="J34" s="78">
        <v>109298.58</v>
      </c>
      <c r="K34" s="78">
        <v>6252.73</v>
      </c>
      <c r="L34" s="78">
        <v>0</v>
      </c>
      <c r="M34" s="78">
        <v>0</v>
      </c>
      <c r="N34" s="78">
        <v>0</v>
      </c>
      <c r="O34" s="78">
        <v>0</v>
      </c>
      <c r="P34" s="78">
        <v>0</v>
      </c>
      <c r="Q34" s="78">
        <v>0</v>
      </c>
      <c r="R34" s="78">
        <v>0</v>
      </c>
      <c r="S34" s="78">
        <v>0</v>
      </c>
      <c r="T34" s="78">
        <v>0</v>
      </c>
      <c r="U34" s="78">
        <v>0</v>
      </c>
      <c r="V34" s="78">
        <v>0</v>
      </c>
      <c r="W34" s="78">
        <v>0</v>
      </c>
      <c r="X34" s="78">
        <v>0</v>
      </c>
      <c r="Y34" s="78">
        <v>0</v>
      </c>
      <c r="Z34" s="78">
        <v>0</v>
      </c>
      <c r="AA34" s="78">
        <v>0</v>
      </c>
      <c r="AB34" s="78">
        <v>0</v>
      </c>
      <c r="AC34" s="78">
        <v>0</v>
      </c>
      <c r="AD34" s="78">
        <v>0</v>
      </c>
      <c r="AE34" s="78">
        <v>0</v>
      </c>
      <c r="AF34" s="78">
        <v>0</v>
      </c>
      <c r="AG34" s="78">
        <v>0</v>
      </c>
      <c r="AH34" s="78">
        <v>0</v>
      </c>
      <c r="AI34" s="78">
        <v>0</v>
      </c>
      <c r="AJ34" s="78">
        <v>0</v>
      </c>
      <c r="AK34" s="78">
        <v>0</v>
      </c>
      <c r="AL34" s="78">
        <v>0</v>
      </c>
      <c r="AM34" s="78">
        <v>0</v>
      </c>
      <c r="AN34" s="78">
        <v>0</v>
      </c>
      <c r="AO34" s="78">
        <v>0</v>
      </c>
      <c r="AP34" s="78">
        <v>0</v>
      </c>
      <c r="AQ34" s="78">
        <v>0</v>
      </c>
      <c r="AR34" s="78">
        <v>0</v>
      </c>
      <c r="AS34" s="78">
        <v>0</v>
      </c>
      <c r="AT34" s="78">
        <v>0</v>
      </c>
    </row>
    <row r="35" spans="1:46" ht="24">
      <c r="A35" s="80"/>
      <c r="B35" s="80"/>
      <c r="C35" s="80"/>
      <c r="D35" s="80"/>
      <c r="E35" s="79" t="s">
        <v>363</v>
      </c>
      <c r="F35" s="79" t="s">
        <v>364</v>
      </c>
      <c r="G35" s="78">
        <v>2665.35</v>
      </c>
      <c r="H35" s="78">
        <v>182.54</v>
      </c>
      <c r="I35" s="78">
        <v>182.54</v>
      </c>
      <c r="J35" s="78">
        <v>182.54</v>
      </c>
      <c r="K35" s="78">
        <v>0</v>
      </c>
      <c r="L35" s="78">
        <v>0</v>
      </c>
      <c r="M35" s="78">
        <v>0</v>
      </c>
      <c r="N35" s="78">
        <v>0</v>
      </c>
      <c r="O35" s="78">
        <v>0</v>
      </c>
      <c r="P35" s="78">
        <v>0</v>
      </c>
      <c r="Q35" s="78">
        <v>0</v>
      </c>
      <c r="R35" s="78">
        <v>0</v>
      </c>
      <c r="S35" s="78">
        <v>0</v>
      </c>
      <c r="T35" s="78">
        <v>0</v>
      </c>
      <c r="U35" s="78">
        <v>0</v>
      </c>
      <c r="V35" s="78">
        <v>0</v>
      </c>
      <c r="W35" s="78">
        <v>0</v>
      </c>
      <c r="X35" s="78">
        <v>0</v>
      </c>
      <c r="Y35" s="78">
        <v>0</v>
      </c>
      <c r="Z35" s="78">
        <v>0</v>
      </c>
      <c r="AA35" s="78">
        <v>0</v>
      </c>
      <c r="AB35" s="78">
        <v>2482.81</v>
      </c>
      <c r="AC35" s="78">
        <v>0</v>
      </c>
      <c r="AD35" s="78">
        <v>0</v>
      </c>
      <c r="AE35" s="78">
        <v>2482.81</v>
      </c>
      <c r="AF35" s="78">
        <v>0</v>
      </c>
      <c r="AG35" s="78">
        <v>0</v>
      </c>
      <c r="AH35" s="78">
        <v>0</v>
      </c>
      <c r="AI35" s="78">
        <v>0</v>
      </c>
      <c r="AJ35" s="78">
        <v>0</v>
      </c>
      <c r="AK35" s="78">
        <v>0</v>
      </c>
      <c r="AL35" s="78">
        <v>0</v>
      </c>
      <c r="AM35" s="78">
        <v>0</v>
      </c>
      <c r="AN35" s="78">
        <v>0</v>
      </c>
      <c r="AO35" s="78">
        <v>0</v>
      </c>
      <c r="AP35" s="78">
        <v>0</v>
      </c>
      <c r="AQ35" s="78">
        <v>0</v>
      </c>
      <c r="AR35" s="78">
        <v>0</v>
      </c>
      <c r="AS35" s="78">
        <v>0</v>
      </c>
      <c r="AT35" s="78">
        <v>0</v>
      </c>
    </row>
    <row r="36" spans="1:46">
      <c r="A36" s="80" t="s">
        <v>330</v>
      </c>
      <c r="B36" s="80" t="s">
        <v>249</v>
      </c>
      <c r="C36" s="80" t="s">
        <v>249</v>
      </c>
      <c r="D36" s="80"/>
      <c r="E36" s="79" t="s">
        <v>361</v>
      </c>
      <c r="F36" s="79" t="s">
        <v>347</v>
      </c>
      <c r="G36" s="78">
        <v>2482.81</v>
      </c>
      <c r="H36" s="78">
        <v>0</v>
      </c>
      <c r="I36" s="78">
        <v>0</v>
      </c>
      <c r="J36" s="78">
        <v>0</v>
      </c>
      <c r="K36" s="78">
        <v>0</v>
      </c>
      <c r="L36" s="78">
        <v>0</v>
      </c>
      <c r="M36" s="78">
        <v>0</v>
      </c>
      <c r="N36" s="78">
        <v>0</v>
      </c>
      <c r="O36" s="78">
        <v>0</v>
      </c>
      <c r="P36" s="78">
        <v>0</v>
      </c>
      <c r="Q36" s="78">
        <v>0</v>
      </c>
      <c r="R36" s="78">
        <v>0</v>
      </c>
      <c r="S36" s="78">
        <v>0</v>
      </c>
      <c r="T36" s="78">
        <v>0</v>
      </c>
      <c r="U36" s="78">
        <v>0</v>
      </c>
      <c r="V36" s="78">
        <v>0</v>
      </c>
      <c r="W36" s="78">
        <v>0</v>
      </c>
      <c r="X36" s="78">
        <v>0</v>
      </c>
      <c r="Y36" s="78">
        <v>0</v>
      </c>
      <c r="Z36" s="78">
        <v>0</v>
      </c>
      <c r="AA36" s="78">
        <v>0</v>
      </c>
      <c r="AB36" s="78">
        <v>2482.81</v>
      </c>
      <c r="AC36" s="78">
        <v>0</v>
      </c>
      <c r="AD36" s="78">
        <v>0</v>
      </c>
      <c r="AE36" s="78">
        <v>2482.81</v>
      </c>
      <c r="AF36" s="78">
        <v>0</v>
      </c>
      <c r="AG36" s="78">
        <v>0</v>
      </c>
      <c r="AH36" s="78">
        <v>0</v>
      </c>
      <c r="AI36" s="78">
        <v>0</v>
      </c>
      <c r="AJ36" s="78">
        <v>0</v>
      </c>
      <c r="AK36" s="78">
        <v>0</v>
      </c>
      <c r="AL36" s="78">
        <v>0</v>
      </c>
      <c r="AM36" s="78">
        <v>0</v>
      </c>
      <c r="AN36" s="78">
        <v>0</v>
      </c>
      <c r="AO36" s="78">
        <v>0</v>
      </c>
      <c r="AP36" s="78">
        <v>0</v>
      </c>
      <c r="AQ36" s="78">
        <v>0</v>
      </c>
      <c r="AR36" s="78">
        <v>0</v>
      </c>
      <c r="AS36" s="78">
        <v>0</v>
      </c>
      <c r="AT36" s="78">
        <v>0</v>
      </c>
    </row>
    <row r="37" spans="1:46">
      <c r="A37" s="80" t="s">
        <v>348</v>
      </c>
      <c r="B37" s="80" t="s">
        <v>241</v>
      </c>
      <c r="C37" s="80"/>
      <c r="D37" s="80"/>
      <c r="E37" s="79" t="s">
        <v>361</v>
      </c>
      <c r="F37" s="79" t="s">
        <v>350</v>
      </c>
      <c r="G37" s="78">
        <v>182.54</v>
      </c>
      <c r="H37" s="78">
        <v>182.54</v>
      </c>
      <c r="I37" s="78">
        <v>182.54</v>
      </c>
      <c r="J37" s="78">
        <v>182.54</v>
      </c>
      <c r="K37" s="78">
        <v>0</v>
      </c>
      <c r="L37" s="78">
        <v>0</v>
      </c>
      <c r="M37" s="78">
        <v>0</v>
      </c>
      <c r="N37" s="78">
        <v>0</v>
      </c>
      <c r="O37" s="78">
        <v>0</v>
      </c>
      <c r="P37" s="78">
        <v>0</v>
      </c>
      <c r="Q37" s="78">
        <v>0</v>
      </c>
      <c r="R37" s="78">
        <v>0</v>
      </c>
      <c r="S37" s="78">
        <v>0</v>
      </c>
      <c r="T37" s="78">
        <v>0</v>
      </c>
      <c r="U37" s="78">
        <v>0</v>
      </c>
      <c r="V37" s="78">
        <v>0</v>
      </c>
      <c r="W37" s="78">
        <v>0</v>
      </c>
      <c r="X37" s="78">
        <v>0</v>
      </c>
      <c r="Y37" s="78">
        <v>0</v>
      </c>
      <c r="Z37" s="78">
        <v>0</v>
      </c>
      <c r="AA37" s="78">
        <v>0</v>
      </c>
      <c r="AB37" s="78">
        <v>0</v>
      </c>
      <c r="AC37" s="78">
        <v>0</v>
      </c>
      <c r="AD37" s="78">
        <v>0</v>
      </c>
      <c r="AE37" s="78">
        <v>0</v>
      </c>
      <c r="AF37" s="78">
        <v>0</v>
      </c>
      <c r="AG37" s="78">
        <v>0</v>
      </c>
      <c r="AH37" s="78">
        <v>0</v>
      </c>
      <c r="AI37" s="78">
        <v>0</v>
      </c>
      <c r="AJ37" s="78">
        <v>0</v>
      </c>
      <c r="AK37" s="78">
        <v>0</v>
      </c>
      <c r="AL37" s="78">
        <v>0</v>
      </c>
      <c r="AM37" s="78">
        <v>0</v>
      </c>
      <c r="AN37" s="78">
        <v>0</v>
      </c>
      <c r="AO37" s="78">
        <v>0</v>
      </c>
      <c r="AP37" s="78">
        <v>0</v>
      </c>
      <c r="AQ37" s="78">
        <v>0</v>
      </c>
      <c r="AR37" s="78">
        <v>0</v>
      </c>
      <c r="AS37" s="78">
        <v>0</v>
      </c>
      <c r="AT37" s="78">
        <v>0</v>
      </c>
    </row>
    <row r="38" spans="1:46">
      <c r="A38" s="80"/>
      <c r="B38" s="80"/>
      <c r="C38" s="80"/>
      <c r="D38" s="80"/>
      <c r="E38" s="79" t="s">
        <v>365</v>
      </c>
      <c r="F38" s="79" t="s">
        <v>366</v>
      </c>
      <c r="G38" s="78">
        <v>22885.17</v>
      </c>
      <c r="H38" s="78">
        <v>4885.17</v>
      </c>
      <c r="I38" s="78">
        <v>885.17</v>
      </c>
      <c r="J38" s="78">
        <v>885.17</v>
      </c>
      <c r="K38" s="78">
        <v>0</v>
      </c>
      <c r="L38" s="78">
        <v>4000</v>
      </c>
      <c r="M38" s="78">
        <v>0</v>
      </c>
      <c r="N38" s="78">
        <v>4000</v>
      </c>
      <c r="O38" s="78">
        <v>0</v>
      </c>
      <c r="P38" s="78">
        <v>0</v>
      </c>
      <c r="Q38" s="78">
        <v>0</v>
      </c>
      <c r="R38" s="78">
        <v>0</v>
      </c>
      <c r="S38" s="78">
        <v>0</v>
      </c>
      <c r="T38" s="78">
        <v>0</v>
      </c>
      <c r="U38" s="78">
        <v>0</v>
      </c>
      <c r="V38" s="78">
        <v>0</v>
      </c>
      <c r="W38" s="78">
        <v>0</v>
      </c>
      <c r="X38" s="78">
        <v>0</v>
      </c>
      <c r="Y38" s="78">
        <v>18000</v>
      </c>
      <c r="Z38" s="78">
        <v>18000</v>
      </c>
      <c r="AA38" s="78">
        <v>0</v>
      </c>
      <c r="AB38" s="78">
        <v>0</v>
      </c>
      <c r="AC38" s="78">
        <v>0</v>
      </c>
      <c r="AD38" s="78">
        <v>0</v>
      </c>
      <c r="AE38" s="78">
        <v>0</v>
      </c>
      <c r="AF38" s="78">
        <v>0</v>
      </c>
      <c r="AG38" s="78">
        <v>0</v>
      </c>
      <c r="AH38" s="78">
        <v>0</v>
      </c>
      <c r="AI38" s="78">
        <v>0</v>
      </c>
      <c r="AJ38" s="78">
        <v>0</v>
      </c>
      <c r="AK38" s="78">
        <v>0</v>
      </c>
      <c r="AL38" s="78">
        <v>0</v>
      </c>
      <c r="AM38" s="78">
        <v>0</v>
      </c>
      <c r="AN38" s="78">
        <v>0</v>
      </c>
      <c r="AO38" s="78">
        <v>0</v>
      </c>
      <c r="AP38" s="78">
        <v>0</v>
      </c>
      <c r="AQ38" s="78">
        <v>0</v>
      </c>
      <c r="AR38" s="78">
        <v>0</v>
      </c>
      <c r="AS38" s="78">
        <v>0</v>
      </c>
      <c r="AT38" s="78">
        <v>0</v>
      </c>
    </row>
    <row r="39" spans="1:46">
      <c r="A39" s="80" t="s">
        <v>330</v>
      </c>
      <c r="B39" s="80" t="s">
        <v>254</v>
      </c>
      <c r="C39" s="80" t="s">
        <v>335</v>
      </c>
      <c r="D39" s="80" t="s">
        <v>337</v>
      </c>
      <c r="E39" s="79" t="s">
        <v>361</v>
      </c>
      <c r="F39" s="79" t="s">
        <v>336</v>
      </c>
      <c r="G39" s="78">
        <v>4000</v>
      </c>
      <c r="H39" s="78">
        <v>4000</v>
      </c>
      <c r="I39" s="78">
        <v>0</v>
      </c>
      <c r="J39" s="78">
        <v>0</v>
      </c>
      <c r="K39" s="78">
        <v>0</v>
      </c>
      <c r="L39" s="78">
        <v>4000</v>
      </c>
      <c r="M39" s="78">
        <v>0</v>
      </c>
      <c r="N39" s="78">
        <v>4000</v>
      </c>
      <c r="O39" s="78">
        <v>0</v>
      </c>
      <c r="P39" s="78">
        <v>0</v>
      </c>
      <c r="Q39" s="78">
        <v>0</v>
      </c>
      <c r="R39" s="78">
        <v>0</v>
      </c>
      <c r="S39" s="78">
        <v>0</v>
      </c>
      <c r="T39" s="78">
        <v>0</v>
      </c>
      <c r="U39" s="78">
        <v>0</v>
      </c>
      <c r="V39" s="78">
        <v>0</v>
      </c>
      <c r="W39" s="78">
        <v>0</v>
      </c>
      <c r="X39" s="78">
        <v>0</v>
      </c>
      <c r="Y39" s="78">
        <v>0</v>
      </c>
      <c r="Z39" s="78">
        <v>0</v>
      </c>
      <c r="AA39" s="78">
        <v>0</v>
      </c>
      <c r="AB39" s="78">
        <v>0</v>
      </c>
      <c r="AC39" s="78">
        <v>0</v>
      </c>
      <c r="AD39" s="78">
        <v>0</v>
      </c>
      <c r="AE39" s="78">
        <v>0</v>
      </c>
      <c r="AF39" s="78">
        <v>0</v>
      </c>
      <c r="AG39" s="78">
        <v>0</v>
      </c>
      <c r="AH39" s="78">
        <v>0</v>
      </c>
      <c r="AI39" s="78">
        <v>0</v>
      </c>
      <c r="AJ39" s="78">
        <v>0</v>
      </c>
      <c r="AK39" s="78">
        <v>0</v>
      </c>
      <c r="AL39" s="78">
        <v>0</v>
      </c>
      <c r="AM39" s="78">
        <v>0</v>
      </c>
      <c r="AN39" s="78">
        <v>0</v>
      </c>
      <c r="AO39" s="78">
        <v>0</v>
      </c>
      <c r="AP39" s="78">
        <v>0</v>
      </c>
      <c r="AQ39" s="78">
        <v>0</v>
      </c>
      <c r="AR39" s="78">
        <v>0</v>
      </c>
      <c r="AS39" s="78">
        <v>0</v>
      </c>
      <c r="AT39" s="78">
        <v>0</v>
      </c>
    </row>
    <row r="40" spans="1:46">
      <c r="A40" s="80" t="s">
        <v>330</v>
      </c>
      <c r="B40" s="80" t="s">
        <v>254</v>
      </c>
      <c r="C40" s="80" t="s">
        <v>335</v>
      </c>
      <c r="D40" s="80" t="s">
        <v>367</v>
      </c>
      <c r="E40" s="79" t="s">
        <v>361</v>
      </c>
      <c r="F40" s="79" t="s">
        <v>334</v>
      </c>
      <c r="G40" s="78">
        <v>18000</v>
      </c>
      <c r="H40" s="78">
        <v>0</v>
      </c>
      <c r="I40" s="78">
        <v>0</v>
      </c>
      <c r="J40" s="78">
        <v>0</v>
      </c>
      <c r="K40" s="78">
        <v>0</v>
      </c>
      <c r="L40" s="78">
        <v>0</v>
      </c>
      <c r="M40" s="78">
        <v>0</v>
      </c>
      <c r="N40" s="78">
        <v>0</v>
      </c>
      <c r="O40" s="78">
        <v>0</v>
      </c>
      <c r="P40" s="78">
        <v>0</v>
      </c>
      <c r="Q40" s="78">
        <v>0</v>
      </c>
      <c r="R40" s="78">
        <v>0</v>
      </c>
      <c r="S40" s="78">
        <v>0</v>
      </c>
      <c r="T40" s="78">
        <v>0</v>
      </c>
      <c r="U40" s="78">
        <v>0</v>
      </c>
      <c r="V40" s="78">
        <v>0</v>
      </c>
      <c r="W40" s="78">
        <v>0</v>
      </c>
      <c r="X40" s="78">
        <v>0</v>
      </c>
      <c r="Y40" s="78">
        <v>18000</v>
      </c>
      <c r="Z40" s="78">
        <v>18000</v>
      </c>
      <c r="AA40" s="78">
        <v>0</v>
      </c>
      <c r="AB40" s="78">
        <v>0</v>
      </c>
      <c r="AC40" s="78">
        <v>0</v>
      </c>
      <c r="AD40" s="78">
        <v>0</v>
      </c>
      <c r="AE40" s="78">
        <v>0</v>
      </c>
      <c r="AF40" s="78">
        <v>0</v>
      </c>
      <c r="AG40" s="78">
        <v>0</v>
      </c>
      <c r="AH40" s="78">
        <v>0</v>
      </c>
      <c r="AI40" s="78">
        <v>0</v>
      </c>
      <c r="AJ40" s="78">
        <v>0</v>
      </c>
      <c r="AK40" s="78">
        <v>0</v>
      </c>
      <c r="AL40" s="78">
        <v>0</v>
      </c>
      <c r="AM40" s="78">
        <v>0</v>
      </c>
      <c r="AN40" s="78">
        <v>0</v>
      </c>
      <c r="AO40" s="78">
        <v>0</v>
      </c>
      <c r="AP40" s="78">
        <v>0</v>
      </c>
      <c r="AQ40" s="78">
        <v>0</v>
      </c>
      <c r="AR40" s="78">
        <v>0</v>
      </c>
      <c r="AS40" s="78">
        <v>0</v>
      </c>
      <c r="AT40" s="78">
        <v>0</v>
      </c>
    </row>
    <row r="41" spans="1:46">
      <c r="A41" s="80" t="s">
        <v>348</v>
      </c>
      <c r="B41" s="80" t="s">
        <v>241</v>
      </c>
      <c r="C41" s="80"/>
      <c r="D41" s="80"/>
      <c r="E41" s="79" t="s">
        <v>361</v>
      </c>
      <c r="F41" s="79" t="s">
        <v>350</v>
      </c>
      <c r="G41" s="78">
        <v>885.17</v>
      </c>
      <c r="H41" s="78">
        <v>885.17</v>
      </c>
      <c r="I41" s="78">
        <v>885.17</v>
      </c>
      <c r="J41" s="78">
        <v>885.17</v>
      </c>
      <c r="K41" s="78">
        <v>0</v>
      </c>
      <c r="L41" s="78">
        <v>0</v>
      </c>
      <c r="M41" s="78">
        <v>0</v>
      </c>
      <c r="N41" s="78">
        <v>0</v>
      </c>
      <c r="O41" s="78">
        <v>0</v>
      </c>
      <c r="P41" s="78">
        <v>0</v>
      </c>
      <c r="Q41" s="78">
        <v>0</v>
      </c>
      <c r="R41" s="78">
        <v>0</v>
      </c>
      <c r="S41" s="78">
        <v>0</v>
      </c>
      <c r="T41" s="78">
        <v>0</v>
      </c>
      <c r="U41" s="78">
        <v>0</v>
      </c>
      <c r="V41" s="78">
        <v>0</v>
      </c>
      <c r="W41" s="78">
        <v>0</v>
      </c>
      <c r="X41" s="78">
        <v>0</v>
      </c>
      <c r="Y41" s="78">
        <v>0</v>
      </c>
      <c r="Z41" s="78">
        <v>0</v>
      </c>
      <c r="AA41" s="78">
        <v>0</v>
      </c>
      <c r="AB41" s="78">
        <v>0</v>
      </c>
      <c r="AC41" s="78">
        <v>0</v>
      </c>
      <c r="AD41" s="78">
        <v>0</v>
      </c>
      <c r="AE41" s="78">
        <v>0</v>
      </c>
      <c r="AF41" s="78">
        <v>0</v>
      </c>
      <c r="AG41" s="78">
        <v>0</v>
      </c>
      <c r="AH41" s="78">
        <v>0</v>
      </c>
      <c r="AI41" s="78">
        <v>0</v>
      </c>
      <c r="AJ41" s="78">
        <v>0</v>
      </c>
      <c r="AK41" s="78">
        <v>0</v>
      </c>
      <c r="AL41" s="78">
        <v>0</v>
      </c>
      <c r="AM41" s="78">
        <v>0</v>
      </c>
      <c r="AN41" s="78">
        <v>0</v>
      </c>
      <c r="AO41" s="78">
        <v>0</v>
      </c>
      <c r="AP41" s="78">
        <v>0</v>
      </c>
      <c r="AQ41" s="78">
        <v>0</v>
      </c>
      <c r="AR41" s="78">
        <v>0</v>
      </c>
      <c r="AS41" s="78">
        <v>0</v>
      </c>
      <c r="AT41" s="78">
        <v>0</v>
      </c>
    </row>
    <row r="42" spans="1:46">
      <c r="A42" s="80"/>
      <c r="B42" s="80"/>
      <c r="C42" s="80"/>
      <c r="D42" s="80"/>
      <c r="E42" s="79" t="s">
        <v>368</v>
      </c>
      <c r="F42" s="79" t="s">
        <v>369</v>
      </c>
      <c r="G42" s="78">
        <v>933.52</v>
      </c>
      <c r="H42" s="78">
        <v>908.52</v>
      </c>
      <c r="I42" s="78">
        <v>908.52</v>
      </c>
      <c r="J42" s="78">
        <v>908.52</v>
      </c>
      <c r="K42" s="78">
        <v>0</v>
      </c>
      <c r="L42" s="78">
        <v>0</v>
      </c>
      <c r="M42" s="78">
        <v>0</v>
      </c>
      <c r="N42" s="78">
        <v>0</v>
      </c>
      <c r="O42" s="78">
        <v>0</v>
      </c>
      <c r="P42" s="78">
        <v>0</v>
      </c>
      <c r="Q42" s="78">
        <v>0</v>
      </c>
      <c r="R42" s="78">
        <v>0</v>
      </c>
      <c r="S42" s="78">
        <v>0</v>
      </c>
      <c r="T42" s="78">
        <v>0</v>
      </c>
      <c r="U42" s="78">
        <v>0</v>
      </c>
      <c r="V42" s="78">
        <v>0</v>
      </c>
      <c r="W42" s="78">
        <v>0</v>
      </c>
      <c r="X42" s="78">
        <v>0</v>
      </c>
      <c r="Y42" s="78">
        <v>0</v>
      </c>
      <c r="Z42" s="78">
        <v>0</v>
      </c>
      <c r="AA42" s="78">
        <v>0</v>
      </c>
      <c r="AB42" s="78">
        <v>25</v>
      </c>
      <c r="AC42" s="78">
        <v>0</v>
      </c>
      <c r="AD42" s="78">
        <v>0</v>
      </c>
      <c r="AE42" s="78">
        <v>25</v>
      </c>
      <c r="AF42" s="78">
        <v>0</v>
      </c>
      <c r="AG42" s="78">
        <v>0</v>
      </c>
      <c r="AH42" s="78">
        <v>0</v>
      </c>
      <c r="AI42" s="78">
        <v>0</v>
      </c>
      <c r="AJ42" s="78">
        <v>0</v>
      </c>
      <c r="AK42" s="78">
        <v>0</v>
      </c>
      <c r="AL42" s="78">
        <v>0</v>
      </c>
      <c r="AM42" s="78">
        <v>0</v>
      </c>
      <c r="AN42" s="78">
        <v>0</v>
      </c>
      <c r="AO42" s="78">
        <v>0</v>
      </c>
      <c r="AP42" s="78">
        <v>0</v>
      </c>
      <c r="AQ42" s="78">
        <v>0</v>
      </c>
      <c r="AR42" s="78">
        <v>0</v>
      </c>
      <c r="AS42" s="78">
        <v>0</v>
      </c>
      <c r="AT42" s="78">
        <v>0</v>
      </c>
    </row>
    <row r="43" spans="1:46">
      <c r="A43" s="80" t="s">
        <v>330</v>
      </c>
      <c r="B43" s="80" t="s">
        <v>249</v>
      </c>
      <c r="C43" s="80" t="s">
        <v>249</v>
      </c>
      <c r="D43" s="80"/>
      <c r="E43" s="79" t="s">
        <v>361</v>
      </c>
      <c r="F43" s="79" t="s">
        <v>347</v>
      </c>
      <c r="G43" s="78">
        <v>25</v>
      </c>
      <c r="H43" s="78">
        <v>0</v>
      </c>
      <c r="I43" s="78">
        <v>0</v>
      </c>
      <c r="J43" s="78">
        <v>0</v>
      </c>
      <c r="K43" s="78">
        <v>0</v>
      </c>
      <c r="L43" s="78">
        <v>0</v>
      </c>
      <c r="M43" s="78">
        <v>0</v>
      </c>
      <c r="N43" s="78">
        <v>0</v>
      </c>
      <c r="O43" s="78">
        <v>0</v>
      </c>
      <c r="P43" s="78">
        <v>0</v>
      </c>
      <c r="Q43" s="78">
        <v>0</v>
      </c>
      <c r="R43" s="78">
        <v>0</v>
      </c>
      <c r="S43" s="78">
        <v>0</v>
      </c>
      <c r="T43" s="78">
        <v>0</v>
      </c>
      <c r="U43" s="78">
        <v>0</v>
      </c>
      <c r="V43" s="78">
        <v>0</v>
      </c>
      <c r="W43" s="78">
        <v>0</v>
      </c>
      <c r="X43" s="78">
        <v>0</v>
      </c>
      <c r="Y43" s="78">
        <v>0</v>
      </c>
      <c r="Z43" s="78">
        <v>0</v>
      </c>
      <c r="AA43" s="78">
        <v>0</v>
      </c>
      <c r="AB43" s="78">
        <v>25</v>
      </c>
      <c r="AC43" s="78">
        <v>0</v>
      </c>
      <c r="AD43" s="78">
        <v>0</v>
      </c>
      <c r="AE43" s="78">
        <v>25</v>
      </c>
      <c r="AF43" s="78">
        <v>0</v>
      </c>
      <c r="AG43" s="78">
        <v>0</v>
      </c>
      <c r="AH43" s="78">
        <v>0</v>
      </c>
      <c r="AI43" s="78">
        <v>0</v>
      </c>
      <c r="AJ43" s="78">
        <v>0</v>
      </c>
      <c r="AK43" s="78">
        <v>0</v>
      </c>
      <c r="AL43" s="78">
        <v>0</v>
      </c>
      <c r="AM43" s="78">
        <v>0</v>
      </c>
      <c r="AN43" s="78">
        <v>0</v>
      </c>
      <c r="AO43" s="78">
        <v>0</v>
      </c>
      <c r="AP43" s="78">
        <v>0</v>
      </c>
      <c r="AQ43" s="78">
        <v>0</v>
      </c>
      <c r="AR43" s="78">
        <v>0</v>
      </c>
      <c r="AS43" s="78">
        <v>0</v>
      </c>
      <c r="AT43" s="78">
        <v>0</v>
      </c>
    </row>
    <row r="44" spans="1:46">
      <c r="A44" s="80" t="s">
        <v>348</v>
      </c>
      <c r="B44" s="80" t="s">
        <v>241</v>
      </c>
      <c r="C44" s="80"/>
      <c r="D44" s="80"/>
      <c r="E44" s="79" t="s">
        <v>361</v>
      </c>
      <c r="F44" s="79" t="s">
        <v>350</v>
      </c>
      <c r="G44" s="78">
        <v>908.52</v>
      </c>
      <c r="H44" s="78">
        <v>908.52</v>
      </c>
      <c r="I44" s="78">
        <v>908.52</v>
      </c>
      <c r="J44" s="78">
        <v>908.52</v>
      </c>
      <c r="K44" s="78">
        <v>0</v>
      </c>
      <c r="L44" s="78">
        <v>0</v>
      </c>
      <c r="M44" s="78">
        <v>0</v>
      </c>
      <c r="N44" s="78">
        <v>0</v>
      </c>
      <c r="O44" s="78">
        <v>0</v>
      </c>
      <c r="P44" s="78">
        <v>0</v>
      </c>
      <c r="Q44" s="78">
        <v>0</v>
      </c>
      <c r="R44" s="78">
        <v>0</v>
      </c>
      <c r="S44" s="78">
        <v>0</v>
      </c>
      <c r="T44" s="78">
        <v>0</v>
      </c>
      <c r="U44" s="78">
        <v>0</v>
      </c>
      <c r="V44" s="78">
        <v>0</v>
      </c>
      <c r="W44" s="78">
        <v>0</v>
      </c>
      <c r="X44" s="78">
        <v>0</v>
      </c>
      <c r="Y44" s="78">
        <v>0</v>
      </c>
      <c r="Z44" s="78">
        <v>0</v>
      </c>
      <c r="AA44" s="78">
        <v>0</v>
      </c>
      <c r="AB44" s="78">
        <v>0</v>
      </c>
      <c r="AC44" s="78">
        <v>0</v>
      </c>
      <c r="AD44" s="78">
        <v>0</v>
      </c>
      <c r="AE44" s="78">
        <v>0</v>
      </c>
      <c r="AF44" s="78">
        <v>0</v>
      </c>
      <c r="AG44" s="78">
        <v>0</v>
      </c>
      <c r="AH44" s="78">
        <v>0</v>
      </c>
      <c r="AI44" s="78">
        <v>0</v>
      </c>
      <c r="AJ44" s="78">
        <v>0</v>
      </c>
      <c r="AK44" s="78">
        <v>0</v>
      </c>
      <c r="AL44" s="78">
        <v>0</v>
      </c>
      <c r="AM44" s="78">
        <v>0</v>
      </c>
      <c r="AN44" s="78">
        <v>0</v>
      </c>
      <c r="AO44" s="78">
        <v>0</v>
      </c>
      <c r="AP44" s="78">
        <v>0</v>
      </c>
      <c r="AQ44" s="78">
        <v>0</v>
      </c>
      <c r="AR44" s="78">
        <v>0</v>
      </c>
      <c r="AS44" s="78">
        <v>0</v>
      </c>
      <c r="AT44" s="78">
        <v>0</v>
      </c>
    </row>
    <row r="45" spans="1:46">
      <c r="A45" s="80"/>
      <c r="B45" s="80"/>
      <c r="C45" s="80"/>
      <c r="D45" s="80"/>
      <c r="E45" s="79" t="s">
        <v>370</v>
      </c>
      <c r="F45" s="79" t="s">
        <v>371</v>
      </c>
      <c r="G45" s="78">
        <v>974.31</v>
      </c>
      <c r="H45" s="78">
        <v>974.31</v>
      </c>
      <c r="I45" s="78">
        <v>974.31</v>
      </c>
      <c r="J45" s="78">
        <v>974.31</v>
      </c>
      <c r="K45" s="78">
        <v>0</v>
      </c>
      <c r="L45" s="78">
        <v>0</v>
      </c>
      <c r="M45" s="78">
        <v>0</v>
      </c>
      <c r="N45" s="78">
        <v>0</v>
      </c>
      <c r="O45" s="78">
        <v>0</v>
      </c>
      <c r="P45" s="78">
        <v>0</v>
      </c>
      <c r="Q45" s="78">
        <v>0</v>
      </c>
      <c r="R45" s="78">
        <v>0</v>
      </c>
      <c r="S45" s="78">
        <v>0</v>
      </c>
      <c r="T45" s="78">
        <v>0</v>
      </c>
      <c r="U45" s="78">
        <v>0</v>
      </c>
      <c r="V45" s="78">
        <v>0</v>
      </c>
      <c r="W45" s="78">
        <v>0</v>
      </c>
      <c r="X45" s="78">
        <v>0</v>
      </c>
      <c r="Y45" s="78">
        <v>0</v>
      </c>
      <c r="Z45" s="78">
        <v>0</v>
      </c>
      <c r="AA45" s="78">
        <v>0</v>
      </c>
      <c r="AB45" s="78">
        <v>0</v>
      </c>
      <c r="AC45" s="78">
        <v>0</v>
      </c>
      <c r="AD45" s="78">
        <v>0</v>
      </c>
      <c r="AE45" s="78">
        <v>0</v>
      </c>
      <c r="AF45" s="78">
        <v>0</v>
      </c>
      <c r="AG45" s="78">
        <v>0</v>
      </c>
      <c r="AH45" s="78">
        <v>0</v>
      </c>
      <c r="AI45" s="78">
        <v>0</v>
      </c>
      <c r="AJ45" s="78">
        <v>0</v>
      </c>
      <c r="AK45" s="78">
        <v>0</v>
      </c>
      <c r="AL45" s="78">
        <v>0</v>
      </c>
      <c r="AM45" s="78">
        <v>0</v>
      </c>
      <c r="AN45" s="78">
        <v>0</v>
      </c>
      <c r="AO45" s="78">
        <v>0</v>
      </c>
      <c r="AP45" s="78">
        <v>0</v>
      </c>
      <c r="AQ45" s="78">
        <v>0</v>
      </c>
      <c r="AR45" s="78">
        <v>0</v>
      </c>
      <c r="AS45" s="78">
        <v>0</v>
      </c>
      <c r="AT45" s="78">
        <v>0</v>
      </c>
    </row>
    <row r="46" spans="1:46">
      <c r="A46" s="80" t="s">
        <v>348</v>
      </c>
      <c r="B46" s="80" t="s">
        <v>241</v>
      </c>
      <c r="C46" s="80"/>
      <c r="D46" s="80"/>
      <c r="E46" s="79" t="s">
        <v>361</v>
      </c>
      <c r="F46" s="79" t="s">
        <v>350</v>
      </c>
      <c r="G46" s="78">
        <v>974.31</v>
      </c>
      <c r="H46" s="78">
        <v>974.31</v>
      </c>
      <c r="I46" s="78">
        <v>974.31</v>
      </c>
      <c r="J46" s="78">
        <v>974.31</v>
      </c>
      <c r="K46" s="78">
        <v>0</v>
      </c>
      <c r="L46" s="78">
        <v>0</v>
      </c>
      <c r="M46" s="78">
        <v>0</v>
      </c>
      <c r="N46" s="78">
        <v>0</v>
      </c>
      <c r="O46" s="78">
        <v>0</v>
      </c>
      <c r="P46" s="78">
        <v>0</v>
      </c>
      <c r="Q46" s="78">
        <v>0</v>
      </c>
      <c r="R46" s="78">
        <v>0</v>
      </c>
      <c r="S46" s="78">
        <v>0</v>
      </c>
      <c r="T46" s="78">
        <v>0</v>
      </c>
      <c r="U46" s="78">
        <v>0</v>
      </c>
      <c r="V46" s="78">
        <v>0</v>
      </c>
      <c r="W46" s="78">
        <v>0</v>
      </c>
      <c r="X46" s="78">
        <v>0</v>
      </c>
      <c r="Y46" s="78">
        <v>0</v>
      </c>
      <c r="Z46" s="78">
        <v>0</v>
      </c>
      <c r="AA46" s="78">
        <v>0</v>
      </c>
      <c r="AB46" s="78">
        <v>0</v>
      </c>
      <c r="AC46" s="78">
        <v>0</v>
      </c>
      <c r="AD46" s="78">
        <v>0</v>
      </c>
      <c r="AE46" s="78">
        <v>0</v>
      </c>
      <c r="AF46" s="78">
        <v>0</v>
      </c>
      <c r="AG46" s="78">
        <v>0</v>
      </c>
      <c r="AH46" s="78">
        <v>0</v>
      </c>
      <c r="AI46" s="78">
        <v>0</v>
      </c>
      <c r="AJ46" s="78">
        <v>0</v>
      </c>
      <c r="AK46" s="78">
        <v>0</v>
      </c>
      <c r="AL46" s="78">
        <v>0</v>
      </c>
      <c r="AM46" s="78">
        <v>0</v>
      </c>
      <c r="AN46" s="78">
        <v>0</v>
      </c>
      <c r="AO46" s="78">
        <v>0</v>
      </c>
      <c r="AP46" s="78">
        <v>0</v>
      </c>
      <c r="AQ46" s="78">
        <v>0</v>
      </c>
      <c r="AR46" s="78">
        <v>0</v>
      </c>
      <c r="AS46" s="78">
        <v>0</v>
      </c>
      <c r="AT46" s="78">
        <v>0</v>
      </c>
    </row>
    <row r="47" spans="1:46" ht="24">
      <c r="A47" s="80"/>
      <c r="B47" s="80"/>
      <c r="C47" s="80"/>
      <c r="D47" s="80"/>
      <c r="E47" s="79" t="s">
        <v>372</v>
      </c>
      <c r="F47" s="79" t="s">
        <v>373</v>
      </c>
      <c r="G47" s="78">
        <v>475.07</v>
      </c>
      <c r="H47" s="78">
        <v>435.07</v>
      </c>
      <c r="I47" s="78">
        <v>435.07</v>
      </c>
      <c r="J47" s="78">
        <v>435.07</v>
      </c>
      <c r="K47" s="78">
        <v>0</v>
      </c>
      <c r="L47" s="78">
        <v>0</v>
      </c>
      <c r="M47" s="78">
        <v>0</v>
      </c>
      <c r="N47" s="78">
        <v>0</v>
      </c>
      <c r="O47" s="78">
        <v>0</v>
      </c>
      <c r="P47" s="78">
        <v>0</v>
      </c>
      <c r="Q47" s="78">
        <v>0</v>
      </c>
      <c r="R47" s="78">
        <v>0</v>
      </c>
      <c r="S47" s="78">
        <v>0</v>
      </c>
      <c r="T47" s="78">
        <v>0</v>
      </c>
      <c r="U47" s="78">
        <v>0</v>
      </c>
      <c r="V47" s="78">
        <v>0</v>
      </c>
      <c r="W47" s="78">
        <v>0</v>
      </c>
      <c r="X47" s="78">
        <v>0</v>
      </c>
      <c r="Y47" s="78">
        <v>40</v>
      </c>
      <c r="Z47" s="78">
        <v>0</v>
      </c>
      <c r="AA47" s="78">
        <v>40</v>
      </c>
      <c r="AB47" s="78">
        <v>0</v>
      </c>
      <c r="AC47" s="78">
        <v>0</v>
      </c>
      <c r="AD47" s="78">
        <v>0</v>
      </c>
      <c r="AE47" s="78">
        <v>0</v>
      </c>
      <c r="AF47" s="78">
        <v>0</v>
      </c>
      <c r="AG47" s="78">
        <v>0</v>
      </c>
      <c r="AH47" s="78">
        <v>0</v>
      </c>
      <c r="AI47" s="78">
        <v>0</v>
      </c>
      <c r="AJ47" s="78">
        <v>0</v>
      </c>
      <c r="AK47" s="78">
        <v>0</v>
      </c>
      <c r="AL47" s="78">
        <v>0</v>
      </c>
      <c r="AM47" s="78">
        <v>0</v>
      </c>
      <c r="AN47" s="78">
        <v>0</v>
      </c>
      <c r="AO47" s="78">
        <v>0</v>
      </c>
      <c r="AP47" s="78">
        <v>0</v>
      </c>
      <c r="AQ47" s="78">
        <v>0</v>
      </c>
      <c r="AR47" s="78">
        <v>0</v>
      </c>
      <c r="AS47" s="78">
        <v>0</v>
      </c>
      <c r="AT47" s="78">
        <v>0</v>
      </c>
    </row>
    <row r="48" spans="1:46">
      <c r="A48" s="80" t="s">
        <v>330</v>
      </c>
      <c r="B48" s="80" t="s">
        <v>249</v>
      </c>
      <c r="C48" s="80" t="s">
        <v>249</v>
      </c>
      <c r="D48" s="80"/>
      <c r="E48" s="79" t="s">
        <v>361</v>
      </c>
      <c r="F48" s="79" t="s">
        <v>347</v>
      </c>
      <c r="G48" s="78">
        <v>40</v>
      </c>
      <c r="H48" s="78">
        <v>0</v>
      </c>
      <c r="I48" s="78">
        <v>0</v>
      </c>
      <c r="J48" s="78">
        <v>0</v>
      </c>
      <c r="K48" s="78">
        <v>0</v>
      </c>
      <c r="L48" s="78">
        <v>0</v>
      </c>
      <c r="M48" s="78">
        <v>0</v>
      </c>
      <c r="N48" s="78">
        <v>0</v>
      </c>
      <c r="O48" s="78">
        <v>0</v>
      </c>
      <c r="P48" s="78">
        <v>0</v>
      </c>
      <c r="Q48" s="78">
        <v>0</v>
      </c>
      <c r="R48" s="78">
        <v>0</v>
      </c>
      <c r="S48" s="78">
        <v>0</v>
      </c>
      <c r="T48" s="78">
        <v>0</v>
      </c>
      <c r="U48" s="78">
        <v>0</v>
      </c>
      <c r="V48" s="78">
        <v>0</v>
      </c>
      <c r="W48" s="78">
        <v>0</v>
      </c>
      <c r="X48" s="78">
        <v>0</v>
      </c>
      <c r="Y48" s="78">
        <v>40</v>
      </c>
      <c r="Z48" s="78">
        <v>0</v>
      </c>
      <c r="AA48" s="78">
        <v>40</v>
      </c>
      <c r="AB48" s="78">
        <v>0</v>
      </c>
      <c r="AC48" s="78">
        <v>0</v>
      </c>
      <c r="AD48" s="78">
        <v>0</v>
      </c>
      <c r="AE48" s="78">
        <v>0</v>
      </c>
      <c r="AF48" s="78">
        <v>0</v>
      </c>
      <c r="AG48" s="78">
        <v>0</v>
      </c>
      <c r="AH48" s="78">
        <v>0</v>
      </c>
      <c r="AI48" s="78">
        <v>0</v>
      </c>
      <c r="AJ48" s="78">
        <v>0</v>
      </c>
      <c r="AK48" s="78">
        <v>0</v>
      </c>
      <c r="AL48" s="78">
        <v>0</v>
      </c>
      <c r="AM48" s="78">
        <v>0</v>
      </c>
      <c r="AN48" s="78">
        <v>0</v>
      </c>
      <c r="AO48" s="78">
        <v>0</v>
      </c>
      <c r="AP48" s="78">
        <v>0</v>
      </c>
      <c r="AQ48" s="78">
        <v>0</v>
      </c>
      <c r="AR48" s="78">
        <v>0</v>
      </c>
      <c r="AS48" s="78">
        <v>0</v>
      </c>
      <c r="AT48" s="78">
        <v>0</v>
      </c>
    </row>
    <row r="49" spans="1:46">
      <c r="A49" s="80" t="s">
        <v>348</v>
      </c>
      <c r="B49" s="80" t="s">
        <v>241</v>
      </c>
      <c r="C49" s="80"/>
      <c r="D49" s="80"/>
      <c r="E49" s="79" t="s">
        <v>361</v>
      </c>
      <c r="F49" s="79" t="s">
        <v>350</v>
      </c>
      <c r="G49" s="78">
        <v>435.07</v>
      </c>
      <c r="H49" s="78">
        <v>435.07</v>
      </c>
      <c r="I49" s="78">
        <v>435.07</v>
      </c>
      <c r="J49" s="78">
        <v>435.07</v>
      </c>
      <c r="K49" s="78">
        <v>0</v>
      </c>
      <c r="L49" s="78">
        <v>0</v>
      </c>
      <c r="M49" s="78">
        <v>0</v>
      </c>
      <c r="N49" s="78">
        <v>0</v>
      </c>
      <c r="O49" s="78">
        <v>0</v>
      </c>
      <c r="P49" s="78">
        <v>0</v>
      </c>
      <c r="Q49" s="78">
        <v>0</v>
      </c>
      <c r="R49" s="78">
        <v>0</v>
      </c>
      <c r="S49" s="78">
        <v>0</v>
      </c>
      <c r="T49" s="78">
        <v>0</v>
      </c>
      <c r="U49" s="78">
        <v>0</v>
      </c>
      <c r="V49" s="78">
        <v>0</v>
      </c>
      <c r="W49" s="78">
        <v>0</v>
      </c>
      <c r="X49" s="78">
        <v>0</v>
      </c>
      <c r="Y49" s="78">
        <v>0</v>
      </c>
      <c r="Z49" s="78">
        <v>0</v>
      </c>
      <c r="AA49" s="78">
        <v>0</v>
      </c>
      <c r="AB49" s="78">
        <v>0</v>
      </c>
      <c r="AC49" s="78">
        <v>0</v>
      </c>
      <c r="AD49" s="78">
        <v>0</v>
      </c>
      <c r="AE49" s="78">
        <v>0</v>
      </c>
      <c r="AF49" s="78">
        <v>0</v>
      </c>
      <c r="AG49" s="78">
        <v>0</v>
      </c>
      <c r="AH49" s="78">
        <v>0</v>
      </c>
      <c r="AI49" s="78">
        <v>0</v>
      </c>
      <c r="AJ49" s="78">
        <v>0</v>
      </c>
      <c r="AK49" s="78">
        <v>0</v>
      </c>
      <c r="AL49" s="78">
        <v>0</v>
      </c>
      <c r="AM49" s="78">
        <v>0</v>
      </c>
      <c r="AN49" s="78">
        <v>0</v>
      </c>
      <c r="AO49" s="78">
        <v>0</v>
      </c>
      <c r="AP49" s="78">
        <v>0</v>
      </c>
      <c r="AQ49" s="78">
        <v>0</v>
      </c>
      <c r="AR49" s="78">
        <v>0</v>
      </c>
      <c r="AS49" s="78">
        <v>0</v>
      </c>
      <c r="AT49" s="78">
        <v>0</v>
      </c>
    </row>
    <row r="50" spans="1:46">
      <c r="A50" s="80"/>
      <c r="B50" s="80"/>
      <c r="C50" s="80"/>
      <c r="D50" s="80"/>
      <c r="E50" s="79" t="s">
        <v>374</v>
      </c>
      <c r="F50" s="79" t="s">
        <v>375</v>
      </c>
      <c r="G50" s="78">
        <v>240983.29</v>
      </c>
      <c r="H50" s="78">
        <v>69512.73</v>
      </c>
      <c r="I50" s="78">
        <v>69497.73</v>
      </c>
      <c r="J50" s="78">
        <v>59336.31</v>
      </c>
      <c r="K50" s="78">
        <v>10161.42</v>
      </c>
      <c r="L50" s="78">
        <v>15</v>
      </c>
      <c r="M50" s="78">
        <v>0</v>
      </c>
      <c r="N50" s="78">
        <v>15</v>
      </c>
      <c r="O50" s="78">
        <v>0</v>
      </c>
      <c r="P50" s="78">
        <v>0</v>
      </c>
      <c r="Q50" s="78">
        <v>0</v>
      </c>
      <c r="R50" s="78">
        <v>0</v>
      </c>
      <c r="S50" s="78">
        <v>0</v>
      </c>
      <c r="T50" s="78">
        <v>0</v>
      </c>
      <c r="U50" s="78">
        <v>0</v>
      </c>
      <c r="V50" s="78">
        <v>0</v>
      </c>
      <c r="W50" s="78">
        <v>0</v>
      </c>
      <c r="X50" s="78">
        <v>0</v>
      </c>
      <c r="Y50" s="78">
        <v>49377.56</v>
      </c>
      <c r="Z50" s="78">
        <v>49377.56</v>
      </c>
      <c r="AA50" s="78">
        <v>0</v>
      </c>
      <c r="AB50" s="78">
        <v>44093</v>
      </c>
      <c r="AC50" s="78">
        <v>44093</v>
      </c>
      <c r="AD50" s="78">
        <v>0</v>
      </c>
      <c r="AE50" s="78">
        <v>0</v>
      </c>
      <c r="AF50" s="78">
        <v>78000</v>
      </c>
      <c r="AG50" s="78">
        <v>0</v>
      </c>
      <c r="AH50" s="78">
        <v>0</v>
      </c>
      <c r="AI50" s="78">
        <v>0</v>
      </c>
      <c r="AJ50" s="78">
        <v>0</v>
      </c>
      <c r="AK50" s="78">
        <v>0</v>
      </c>
      <c r="AL50" s="78">
        <v>0</v>
      </c>
      <c r="AM50" s="78">
        <v>0</v>
      </c>
      <c r="AN50" s="78">
        <v>78000</v>
      </c>
      <c r="AO50" s="78">
        <v>0</v>
      </c>
      <c r="AP50" s="78">
        <v>0</v>
      </c>
      <c r="AQ50" s="78">
        <v>0</v>
      </c>
      <c r="AR50" s="78">
        <v>0</v>
      </c>
      <c r="AS50" s="78">
        <v>0</v>
      </c>
      <c r="AT50" s="78">
        <v>0</v>
      </c>
    </row>
    <row r="51" spans="1:46">
      <c r="A51" s="80" t="s">
        <v>330</v>
      </c>
      <c r="B51" s="80" t="s">
        <v>254</v>
      </c>
      <c r="C51" s="80" t="s">
        <v>335</v>
      </c>
      <c r="D51" s="80" t="s">
        <v>333</v>
      </c>
      <c r="E51" s="79" t="s">
        <v>361</v>
      </c>
      <c r="F51" s="79" t="s">
        <v>376</v>
      </c>
      <c r="G51" s="78">
        <v>15</v>
      </c>
      <c r="H51" s="78">
        <v>15</v>
      </c>
      <c r="I51" s="78">
        <v>0</v>
      </c>
      <c r="J51" s="78">
        <v>0</v>
      </c>
      <c r="K51" s="78">
        <v>0</v>
      </c>
      <c r="L51" s="78">
        <v>15</v>
      </c>
      <c r="M51" s="78">
        <v>0</v>
      </c>
      <c r="N51" s="78">
        <v>15</v>
      </c>
      <c r="O51" s="78">
        <v>0</v>
      </c>
      <c r="P51" s="78">
        <v>0</v>
      </c>
      <c r="Q51" s="78">
        <v>0</v>
      </c>
      <c r="R51" s="78">
        <v>0</v>
      </c>
      <c r="S51" s="78">
        <v>0</v>
      </c>
      <c r="T51" s="78">
        <v>0</v>
      </c>
      <c r="U51" s="78">
        <v>0</v>
      </c>
      <c r="V51" s="78">
        <v>0</v>
      </c>
      <c r="W51" s="78">
        <v>0</v>
      </c>
      <c r="X51" s="78">
        <v>0</v>
      </c>
      <c r="Y51" s="78">
        <v>0</v>
      </c>
      <c r="Z51" s="78">
        <v>0</v>
      </c>
      <c r="AA51" s="78">
        <v>0</v>
      </c>
      <c r="AB51" s="78">
        <v>0</v>
      </c>
      <c r="AC51" s="78">
        <v>0</v>
      </c>
      <c r="AD51" s="78">
        <v>0</v>
      </c>
      <c r="AE51" s="78">
        <v>0</v>
      </c>
      <c r="AF51" s="78">
        <v>0</v>
      </c>
      <c r="AG51" s="78">
        <v>0</v>
      </c>
      <c r="AH51" s="78">
        <v>0</v>
      </c>
      <c r="AI51" s="78">
        <v>0</v>
      </c>
      <c r="AJ51" s="78">
        <v>0</v>
      </c>
      <c r="AK51" s="78">
        <v>0</v>
      </c>
      <c r="AL51" s="78">
        <v>0</v>
      </c>
      <c r="AM51" s="78">
        <v>0</v>
      </c>
      <c r="AN51" s="78">
        <v>0</v>
      </c>
      <c r="AO51" s="78">
        <v>0</v>
      </c>
      <c r="AP51" s="78">
        <v>0</v>
      </c>
      <c r="AQ51" s="78">
        <v>0</v>
      </c>
      <c r="AR51" s="78">
        <v>0</v>
      </c>
      <c r="AS51" s="78">
        <v>0</v>
      </c>
      <c r="AT51" s="78">
        <v>0</v>
      </c>
    </row>
    <row r="52" spans="1:46" ht="24">
      <c r="A52" s="80" t="s">
        <v>330</v>
      </c>
      <c r="B52" s="80" t="s">
        <v>254</v>
      </c>
      <c r="C52" s="80" t="s">
        <v>335</v>
      </c>
      <c r="D52" s="80" t="s">
        <v>360</v>
      </c>
      <c r="E52" s="79" t="s">
        <v>361</v>
      </c>
      <c r="F52" s="79" t="s">
        <v>362</v>
      </c>
      <c r="G52" s="78">
        <v>6018</v>
      </c>
      <c r="H52" s="78">
        <v>0</v>
      </c>
      <c r="I52" s="78">
        <v>0</v>
      </c>
      <c r="J52" s="78">
        <v>0</v>
      </c>
      <c r="K52" s="78">
        <v>0</v>
      </c>
      <c r="L52" s="78">
        <v>0</v>
      </c>
      <c r="M52" s="78">
        <v>0</v>
      </c>
      <c r="N52" s="78">
        <v>0</v>
      </c>
      <c r="O52" s="78">
        <v>0</v>
      </c>
      <c r="P52" s="78">
        <v>0</v>
      </c>
      <c r="Q52" s="78">
        <v>0</v>
      </c>
      <c r="R52" s="78">
        <v>0</v>
      </c>
      <c r="S52" s="78">
        <v>0</v>
      </c>
      <c r="T52" s="78">
        <v>0</v>
      </c>
      <c r="U52" s="78">
        <v>0</v>
      </c>
      <c r="V52" s="78">
        <v>0</v>
      </c>
      <c r="W52" s="78">
        <v>0</v>
      </c>
      <c r="X52" s="78">
        <v>0</v>
      </c>
      <c r="Y52" s="78">
        <v>6018</v>
      </c>
      <c r="Z52" s="78">
        <v>6018</v>
      </c>
      <c r="AA52" s="78">
        <v>0</v>
      </c>
      <c r="AB52" s="78">
        <v>0</v>
      </c>
      <c r="AC52" s="78">
        <v>0</v>
      </c>
      <c r="AD52" s="78">
        <v>0</v>
      </c>
      <c r="AE52" s="78">
        <v>0</v>
      </c>
      <c r="AF52" s="78">
        <v>0</v>
      </c>
      <c r="AG52" s="78">
        <v>0</v>
      </c>
      <c r="AH52" s="78">
        <v>0</v>
      </c>
      <c r="AI52" s="78">
        <v>0</v>
      </c>
      <c r="AJ52" s="78">
        <v>0</v>
      </c>
      <c r="AK52" s="78">
        <v>0</v>
      </c>
      <c r="AL52" s="78">
        <v>0</v>
      </c>
      <c r="AM52" s="78">
        <v>0</v>
      </c>
      <c r="AN52" s="78">
        <v>0</v>
      </c>
      <c r="AO52" s="78">
        <v>0</v>
      </c>
      <c r="AP52" s="78">
        <v>0</v>
      </c>
      <c r="AQ52" s="78">
        <v>0</v>
      </c>
      <c r="AR52" s="78">
        <v>0</v>
      </c>
      <c r="AS52" s="78">
        <v>0</v>
      </c>
      <c r="AT52" s="78">
        <v>0</v>
      </c>
    </row>
    <row r="53" spans="1:46">
      <c r="A53" s="80" t="s">
        <v>330</v>
      </c>
      <c r="B53" s="80" t="s">
        <v>254</v>
      </c>
      <c r="C53" s="80" t="s">
        <v>335</v>
      </c>
      <c r="D53" s="80" t="s">
        <v>377</v>
      </c>
      <c r="E53" s="79" t="s">
        <v>361</v>
      </c>
      <c r="F53" s="79" t="s">
        <v>378</v>
      </c>
      <c r="G53" s="78">
        <v>1129.0999999999999</v>
      </c>
      <c r="H53" s="78">
        <v>0</v>
      </c>
      <c r="I53" s="78">
        <v>0</v>
      </c>
      <c r="J53" s="78">
        <v>0</v>
      </c>
      <c r="K53" s="78">
        <v>0</v>
      </c>
      <c r="L53" s="78">
        <v>0</v>
      </c>
      <c r="M53" s="78">
        <v>0</v>
      </c>
      <c r="N53" s="78">
        <v>0</v>
      </c>
      <c r="O53" s="78">
        <v>0</v>
      </c>
      <c r="P53" s="78">
        <v>0</v>
      </c>
      <c r="Q53" s="78">
        <v>0</v>
      </c>
      <c r="R53" s="78">
        <v>0</v>
      </c>
      <c r="S53" s="78">
        <v>0</v>
      </c>
      <c r="T53" s="78">
        <v>0</v>
      </c>
      <c r="U53" s="78">
        <v>0</v>
      </c>
      <c r="V53" s="78">
        <v>0</v>
      </c>
      <c r="W53" s="78">
        <v>0</v>
      </c>
      <c r="X53" s="78">
        <v>0</v>
      </c>
      <c r="Y53" s="78">
        <v>1129.0999999999999</v>
      </c>
      <c r="Z53" s="78">
        <v>1129.0999999999999</v>
      </c>
      <c r="AA53" s="78">
        <v>0</v>
      </c>
      <c r="AB53" s="78">
        <v>0</v>
      </c>
      <c r="AC53" s="78">
        <v>0</v>
      </c>
      <c r="AD53" s="78">
        <v>0</v>
      </c>
      <c r="AE53" s="78">
        <v>0</v>
      </c>
      <c r="AF53" s="78">
        <v>0</v>
      </c>
      <c r="AG53" s="78">
        <v>0</v>
      </c>
      <c r="AH53" s="78">
        <v>0</v>
      </c>
      <c r="AI53" s="78">
        <v>0</v>
      </c>
      <c r="AJ53" s="78">
        <v>0</v>
      </c>
      <c r="AK53" s="78">
        <v>0</v>
      </c>
      <c r="AL53" s="78">
        <v>0</v>
      </c>
      <c r="AM53" s="78">
        <v>0</v>
      </c>
      <c r="AN53" s="78">
        <v>0</v>
      </c>
      <c r="AO53" s="78">
        <v>0</v>
      </c>
      <c r="AP53" s="78">
        <v>0</v>
      </c>
      <c r="AQ53" s="78">
        <v>0</v>
      </c>
      <c r="AR53" s="78">
        <v>0</v>
      </c>
      <c r="AS53" s="78">
        <v>0</v>
      </c>
      <c r="AT53" s="78">
        <v>0</v>
      </c>
    </row>
    <row r="54" spans="1:46">
      <c r="A54" s="80" t="s">
        <v>330</v>
      </c>
      <c r="B54" s="80" t="s">
        <v>254</v>
      </c>
      <c r="C54" s="80" t="s">
        <v>335</v>
      </c>
      <c r="D54" s="80" t="s">
        <v>379</v>
      </c>
      <c r="E54" s="79" t="s">
        <v>361</v>
      </c>
      <c r="F54" s="79" t="s">
        <v>380</v>
      </c>
      <c r="G54" s="78">
        <v>38174.06</v>
      </c>
      <c r="H54" s="78">
        <v>0</v>
      </c>
      <c r="I54" s="78">
        <v>0</v>
      </c>
      <c r="J54" s="78">
        <v>0</v>
      </c>
      <c r="K54" s="78">
        <v>0</v>
      </c>
      <c r="L54" s="78">
        <v>0</v>
      </c>
      <c r="M54" s="78">
        <v>0</v>
      </c>
      <c r="N54" s="78">
        <v>0</v>
      </c>
      <c r="O54" s="78">
        <v>0</v>
      </c>
      <c r="P54" s="78">
        <v>0</v>
      </c>
      <c r="Q54" s="78">
        <v>0</v>
      </c>
      <c r="R54" s="78">
        <v>0</v>
      </c>
      <c r="S54" s="78">
        <v>0</v>
      </c>
      <c r="T54" s="78">
        <v>0</v>
      </c>
      <c r="U54" s="78">
        <v>0</v>
      </c>
      <c r="V54" s="78">
        <v>0</v>
      </c>
      <c r="W54" s="78">
        <v>0</v>
      </c>
      <c r="X54" s="78">
        <v>0</v>
      </c>
      <c r="Y54" s="78">
        <v>38174.06</v>
      </c>
      <c r="Z54" s="78">
        <v>38174.06</v>
      </c>
      <c r="AA54" s="78">
        <v>0</v>
      </c>
      <c r="AB54" s="78">
        <v>0</v>
      </c>
      <c r="AC54" s="78">
        <v>0</v>
      </c>
      <c r="AD54" s="78">
        <v>0</v>
      </c>
      <c r="AE54" s="78">
        <v>0</v>
      </c>
      <c r="AF54" s="78">
        <v>0</v>
      </c>
      <c r="AG54" s="78">
        <v>0</v>
      </c>
      <c r="AH54" s="78">
        <v>0</v>
      </c>
      <c r="AI54" s="78">
        <v>0</v>
      </c>
      <c r="AJ54" s="78">
        <v>0</v>
      </c>
      <c r="AK54" s="78">
        <v>0</v>
      </c>
      <c r="AL54" s="78">
        <v>0</v>
      </c>
      <c r="AM54" s="78">
        <v>0</v>
      </c>
      <c r="AN54" s="78">
        <v>0</v>
      </c>
      <c r="AO54" s="78">
        <v>0</v>
      </c>
      <c r="AP54" s="78">
        <v>0</v>
      </c>
      <c r="AQ54" s="78">
        <v>0</v>
      </c>
      <c r="AR54" s="78">
        <v>0</v>
      </c>
      <c r="AS54" s="78">
        <v>0</v>
      </c>
      <c r="AT54" s="78">
        <v>0</v>
      </c>
    </row>
    <row r="55" spans="1:46">
      <c r="A55" s="80" t="s">
        <v>330</v>
      </c>
      <c r="B55" s="80" t="s">
        <v>254</v>
      </c>
      <c r="C55" s="80" t="s">
        <v>335</v>
      </c>
      <c r="D55" s="80" t="s">
        <v>381</v>
      </c>
      <c r="E55" s="79" t="s">
        <v>361</v>
      </c>
      <c r="F55" s="79" t="s">
        <v>382</v>
      </c>
      <c r="G55" s="78">
        <v>3500</v>
      </c>
      <c r="H55" s="78">
        <v>0</v>
      </c>
      <c r="I55" s="78">
        <v>0</v>
      </c>
      <c r="J55" s="78">
        <v>0</v>
      </c>
      <c r="K55" s="78">
        <v>0</v>
      </c>
      <c r="L55" s="78">
        <v>0</v>
      </c>
      <c r="M55" s="78">
        <v>0</v>
      </c>
      <c r="N55" s="78">
        <v>0</v>
      </c>
      <c r="O55" s="78">
        <v>0</v>
      </c>
      <c r="P55" s="78">
        <v>0</v>
      </c>
      <c r="Q55" s="78">
        <v>0</v>
      </c>
      <c r="R55" s="78">
        <v>0</v>
      </c>
      <c r="S55" s="78">
        <v>0</v>
      </c>
      <c r="T55" s="78">
        <v>0</v>
      </c>
      <c r="U55" s="78">
        <v>0</v>
      </c>
      <c r="V55" s="78">
        <v>0</v>
      </c>
      <c r="W55" s="78">
        <v>0</v>
      </c>
      <c r="X55" s="78">
        <v>0</v>
      </c>
      <c r="Y55" s="78">
        <v>3500</v>
      </c>
      <c r="Z55" s="78">
        <v>3500</v>
      </c>
      <c r="AA55" s="78">
        <v>0</v>
      </c>
      <c r="AB55" s="78">
        <v>0</v>
      </c>
      <c r="AC55" s="78">
        <v>0</v>
      </c>
      <c r="AD55" s="78">
        <v>0</v>
      </c>
      <c r="AE55" s="78">
        <v>0</v>
      </c>
      <c r="AF55" s="78">
        <v>0</v>
      </c>
      <c r="AG55" s="78">
        <v>0</v>
      </c>
      <c r="AH55" s="78">
        <v>0</v>
      </c>
      <c r="AI55" s="78">
        <v>0</v>
      </c>
      <c r="AJ55" s="78">
        <v>0</v>
      </c>
      <c r="AK55" s="78">
        <v>0</v>
      </c>
      <c r="AL55" s="78">
        <v>0</v>
      </c>
      <c r="AM55" s="78">
        <v>0</v>
      </c>
      <c r="AN55" s="78">
        <v>0</v>
      </c>
      <c r="AO55" s="78">
        <v>0</v>
      </c>
      <c r="AP55" s="78">
        <v>0</v>
      </c>
      <c r="AQ55" s="78">
        <v>0</v>
      </c>
      <c r="AR55" s="78">
        <v>0</v>
      </c>
      <c r="AS55" s="78">
        <v>0</v>
      </c>
      <c r="AT55" s="78">
        <v>0</v>
      </c>
    </row>
    <row r="56" spans="1:46">
      <c r="A56" s="80" t="s">
        <v>330</v>
      </c>
      <c r="B56" s="80" t="s">
        <v>254</v>
      </c>
      <c r="C56" s="80" t="s">
        <v>335</v>
      </c>
      <c r="D56" s="80" t="s">
        <v>367</v>
      </c>
      <c r="E56" s="79" t="s">
        <v>361</v>
      </c>
      <c r="F56" s="79" t="s">
        <v>334</v>
      </c>
      <c r="G56" s="78">
        <v>556.4</v>
      </c>
      <c r="H56" s="78">
        <v>0</v>
      </c>
      <c r="I56" s="78">
        <v>0</v>
      </c>
      <c r="J56" s="78">
        <v>0</v>
      </c>
      <c r="K56" s="78">
        <v>0</v>
      </c>
      <c r="L56" s="78">
        <v>0</v>
      </c>
      <c r="M56" s="78">
        <v>0</v>
      </c>
      <c r="N56" s="78">
        <v>0</v>
      </c>
      <c r="O56" s="78">
        <v>0</v>
      </c>
      <c r="P56" s="78">
        <v>0</v>
      </c>
      <c r="Q56" s="78">
        <v>0</v>
      </c>
      <c r="R56" s="78">
        <v>0</v>
      </c>
      <c r="S56" s="78">
        <v>0</v>
      </c>
      <c r="T56" s="78">
        <v>0</v>
      </c>
      <c r="U56" s="78">
        <v>0</v>
      </c>
      <c r="V56" s="78">
        <v>0</v>
      </c>
      <c r="W56" s="78">
        <v>0</v>
      </c>
      <c r="X56" s="78">
        <v>0</v>
      </c>
      <c r="Y56" s="78">
        <v>556.4</v>
      </c>
      <c r="Z56" s="78">
        <v>556.4</v>
      </c>
      <c r="AA56" s="78">
        <v>0</v>
      </c>
      <c r="AB56" s="78">
        <v>0</v>
      </c>
      <c r="AC56" s="78">
        <v>0</v>
      </c>
      <c r="AD56" s="78">
        <v>0</v>
      </c>
      <c r="AE56" s="78">
        <v>0</v>
      </c>
      <c r="AF56" s="78">
        <v>0</v>
      </c>
      <c r="AG56" s="78">
        <v>0</v>
      </c>
      <c r="AH56" s="78">
        <v>0</v>
      </c>
      <c r="AI56" s="78">
        <v>0</v>
      </c>
      <c r="AJ56" s="78">
        <v>0</v>
      </c>
      <c r="AK56" s="78">
        <v>0</v>
      </c>
      <c r="AL56" s="78">
        <v>0</v>
      </c>
      <c r="AM56" s="78">
        <v>0</v>
      </c>
      <c r="AN56" s="78">
        <v>0</v>
      </c>
      <c r="AO56" s="78">
        <v>0</v>
      </c>
      <c r="AP56" s="78">
        <v>0</v>
      </c>
      <c r="AQ56" s="78">
        <v>0</v>
      </c>
      <c r="AR56" s="78">
        <v>0</v>
      </c>
      <c r="AS56" s="78">
        <v>0</v>
      </c>
      <c r="AT56" s="78">
        <v>0</v>
      </c>
    </row>
    <row r="57" spans="1:46">
      <c r="A57" s="80" t="s">
        <v>330</v>
      </c>
      <c r="B57" s="80" t="s">
        <v>333</v>
      </c>
      <c r="C57" s="80" t="s">
        <v>256</v>
      </c>
      <c r="D57" s="80" t="s">
        <v>249</v>
      </c>
      <c r="E57" s="79" t="s">
        <v>361</v>
      </c>
      <c r="F57" s="79" t="s">
        <v>341</v>
      </c>
      <c r="G57" s="78">
        <v>2500</v>
      </c>
      <c r="H57" s="78">
        <v>0</v>
      </c>
      <c r="I57" s="78">
        <v>0</v>
      </c>
      <c r="J57" s="78">
        <v>0</v>
      </c>
      <c r="K57" s="78">
        <v>0</v>
      </c>
      <c r="L57" s="78">
        <v>0</v>
      </c>
      <c r="M57" s="78">
        <v>0</v>
      </c>
      <c r="N57" s="78">
        <v>0</v>
      </c>
      <c r="O57" s="78">
        <v>0</v>
      </c>
      <c r="P57" s="78">
        <v>0</v>
      </c>
      <c r="Q57" s="78">
        <v>0</v>
      </c>
      <c r="R57" s="78">
        <v>0</v>
      </c>
      <c r="S57" s="78">
        <v>0</v>
      </c>
      <c r="T57" s="78">
        <v>0</v>
      </c>
      <c r="U57" s="78">
        <v>0</v>
      </c>
      <c r="V57" s="78">
        <v>0</v>
      </c>
      <c r="W57" s="78">
        <v>0</v>
      </c>
      <c r="X57" s="78">
        <v>0</v>
      </c>
      <c r="Y57" s="78">
        <v>0</v>
      </c>
      <c r="Z57" s="78">
        <v>0</v>
      </c>
      <c r="AA57" s="78">
        <v>0</v>
      </c>
      <c r="AB57" s="78">
        <v>2500</v>
      </c>
      <c r="AC57" s="78">
        <v>2500</v>
      </c>
      <c r="AD57" s="78">
        <v>0</v>
      </c>
      <c r="AE57" s="78">
        <v>0</v>
      </c>
      <c r="AF57" s="78">
        <v>0</v>
      </c>
      <c r="AG57" s="78">
        <v>0</v>
      </c>
      <c r="AH57" s="78">
        <v>0</v>
      </c>
      <c r="AI57" s="78">
        <v>0</v>
      </c>
      <c r="AJ57" s="78">
        <v>0</v>
      </c>
      <c r="AK57" s="78">
        <v>0</v>
      </c>
      <c r="AL57" s="78">
        <v>0</v>
      </c>
      <c r="AM57" s="78">
        <v>0</v>
      </c>
      <c r="AN57" s="78">
        <v>0</v>
      </c>
      <c r="AO57" s="78">
        <v>0</v>
      </c>
      <c r="AP57" s="78">
        <v>0</v>
      </c>
      <c r="AQ57" s="78">
        <v>0</v>
      </c>
      <c r="AR57" s="78">
        <v>0</v>
      </c>
      <c r="AS57" s="78">
        <v>0</v>
      </c>
      <c r="AT57" s="78">
        <v>0</v>
      </c>
    </row>
    <row r="58" spans="1:46" ht="24">
      <c r="A58" s="80" t="s">
        <v>330</v>
      </c>
      <c r="B58" s="80" t="s">
        <v>333</v>
      </c>
      <c r="C58" s="80" t="s">
        <v>337</v>
      </c>
      <c r="D58" s="80" t="s">
        <v>254</v>
      </c>
      <c r="E58" s="79" t="s">
        <v>361</v>
      </c>
      <c r="F58" s="79" t="s">
        <v>342</v>
      </c>
      <c r="G58" s="78">
        <v>2000</v>
      </c>
      <c r="H58" s="78">
        <v>0</v>
      </c>
      <c r="I58" s="78">
        <v>0</v>
      </c>
      <c r="J58" s="78">
        <v>0</v>
      </c>
      <c r="K58" s="78">
        <v>0</v>
      </c>
      <c r="L58" s="78">
        <v>0</v>
      </c>
      <c r="M58" s="78">
        <v>0</v>
      </c>
      <c r="N58" s="78">
        <v>0</v>
      </c>
      <c r="O58" s="78">
        <v>0</v>
      </c>
      <c r="P58" s="78">
        <v>0</v>
      </c>
      <c r="Q58" s="78">
        <v>0</v>
      </c>
      <c r="R58" s="78">
        <v>0</v>
      </c>
      <c r="S58" s="78">
        <v>0</v>
      </c>
      <c r="T58" s="78">
        <v>0</v>
      </c>
      <c r="U58" s="78">
        <v>0</v>
      </c>
      <c r="V58" s="78">
        <v>0</v>
      </c>
      <c r="W58" s="78">
        <v>0</v>
      </c>
      <c r="X58" s="78">
        <v>0</v>
      </c>
      <c r="Y58" s="78">
        <v>0</v>
      </c>
      <c r="Z58" s="78">
        <v>0</v>
      </c>
      <c r="AA58" s="78">
        <v>0</v>
      </c>
      <c r="AB58" s="78">
        <v>2000</v>
      </c>
      <c r="AC58" s="78">
        <v>2000</v>
      </c>
      <c r="AD58" s="78">
        <v>0</v>
      </c>
      <c r="AE58" s="78">
        <v>0</v>
      </c>
      <c r="AF58" s="78">
        <v>0</v>
      </c>
      <c r="AG58" s="78">
        <v>0</v>
      </c>
      <c r="AH58" s="78">
        <v>0</v>
      </c>
      <c r="AI58" s="78">
        <v>0</v>
      </c>
      <c r="AJ58" s="78">
        <v>0</v>
      </c>
      <c r="AK58" s="78">
        <v>0</v>
      </c>
      <c r="AL58" s="78">
        <v>0</v>
      </c>
      <c r="AM58" s="78">
        <v>0</v>
      </c>
      <c r="AN58" s="78">
        <v>0</v>
      </c>
      <c r="AO58" s="78">
        <v>0</v>
      </c>
      <c r="AP58" s="78">
        <v>0</v>
      </c>
      <c r="AQ58" s="78">
        <v>0</v>
      </c>
      <c r="AR58" s="78">
        <v>0</v>
      </c>
      <c r="AS58" s="78">
        <v>0</v>
      </c>
      <c r="AT58" s="78">
        <v>0</v>
      </c>
    </row>
    <row r="59" spans="1:46">
      <c r="A59" s="80" t="s">
        <v>330</v>
      </c>
      <c r="B59" s="80" t="s">
        <v>249</v>
      </c>
      <c r="C59" s="80" t="s">
        <v>249</v>
      </c>
      <c r="D59" s="80"/>
      <c r="E59" s="79" t="s">
        <v>361</v>
      </c>
      <c r="F59" s="79" t="s">
        <v>347</v>
      </c>
      <c r="G59" s="78">
        <v>39593</v>
      </c>
      <c r="H59" s="78">
        <v>0</v>
      </c>
      <c r="I59" s="78">
        <v>0</v>
      </c>
      <c r="J59" s="78">
        <v>0</v>
      </c>
      <c r="K59" s="78">
        <v>0</v>
      </c>
      <c r="L59" s="78">
        <v>0</v>
      </c>
      <c r="M59" s="78">
        <v>0</v>
      </c>
      <c r="N59" s="78">
        <v>0</v>
      </c>
      <c r="O59" s="78">
        <v>0</v>
      </c>
      <c r="P59" s="78">
        <v>0</v>
      </c>
      <c r="Q59" s="78">
        <v>0</v>
      </c>
      <c r="R59" s="78">
        <v>0</v>
      </c>
      <c r="S59" s="78">
        <v>0</v>
      </c>
      <c r="T59" s="78">
        <v>0</v>
      </c>
      <c r="U59" s="78">
        <v>0</v>
      </c>
      <c r="V59" s="78">
        <v>0</v>
      </c>
      <c r="W59" s="78">
        <v>0</v>
      </c>
      <c r="X59" s="78">
        <v>0</v>
      </c>
      <c r="Y59" s="78">
        <v>0</v>
      </c>
      <c r="Z59" s="78">
        <v>0</v>
      </c>
      <c r="AA59" s="78">
        <v>0</v>
      </c>
      <c r="AB59" s="78">
        <v>39593</v>
      </c>
      <c r="AC59" s="78">
        <v>39593</v>
      </c>
      <c r="AD59" s="78">
        <v>0</v>
      </c>
      <c r="AE59" s="78">
        <v>0</v>
      </c>
      <c r="AF59" s="78">
        <v>0</v>
      </c>
      <c r="AG59" s="78">
        <v>0</v>
      </c>
      <c r="AH59" s="78">
        <v>0</v>
      </c>
      <c r="AI59" s="78">
        <v>0</v>
      </c>
      <c r="AJ59" s="78">
        <v>0</v>
      </c>
      <c r="AK59" s="78">
        <v>0</v>
      </c>
      <c r="AL59" s="78">
        <v>0</v>
      </c>
      <c r="AM59" s="78">
        <v>0</v>
      </c>
      <c r="AN59" s="78">
        <v>0</v>
      </c>
      <c r="AO59" s="78">
        <v>0</v>
      </c>
      <c r="AP59" s="78">
        <v>0</v>
      </c>
      <c r="AQ59" s="78">
        <v>0</v>
      </c>
      <c r="AR59" s="78">
        <v>0</v>
      </c>
      <c r="AS59" s="78">
        <v>0</v>
      </c>
      <c r="AT59" s="78">
        <v>0</v>
      </c>
    </row>
    <row r="60" spans="1:46">
      <c r="A60" s="80" t="s">
        <v>348</v>
      </c>
      <c r="B60" s="80" t="s">
        <v>241</v>
      </c>
      <c r="C60" s="80"/>
      <c r="D60" s="80"/>
      <c r="E60" s="79" t="s">
        <v>361</v>
      </c>
      <c r="F60" s="79" t="s">
        <v>350</v>
      </c>
      <c r="G60" s="78">
        <v>69497.73</v>
      </c>
      <c r="H60" s="78">
        <v>69497.73</v>
      </c>
      <c r="I60" s="78">
        <v>69497.73</v>
      </c>
      <c r="J60" s="78">
        <v>59336.31</v>
      </c>
      <c r="K60" s="78">
        <v>10161.42</v>
      </c>
      <c r="L60" s="78">
        <v>0</v>
      </c>
      <c r="M60" s="78">
        <v>0</v>
      </c>
      <c r="N60" s="78">
        <v>0</v>
      </c>
      <c r="O60" s="78">
        <v>0</v>
      </c>
      <c r="P60" s="78">
        <v>0</v>
      </c>
      <c r="Q60" s="78">
        <v>0</v>
      </c>
      <c r="R60" s="78">
        <v>0</v>
      </c>
      <c r="S60" s="78">
        <v>0</v>
      </c>
      <c r="T60" s="78">
        <v>0</v>
      </c>
      <c r="U60" s="78">
        <v>0</v>
      </c>
      <c r="V60" s="78">
        <v>0</v>
      </c>
      <c r="W60" s="78">
        <v>0</v>
      </c>
      <c r="X60" s="78">
        <v>0</v>
      </c>
      <c r="Y60" s="78">
        <v>0</v>
      </c>
      <c r="Z60" s="78">
        <v>0</v>
      </c>
      <c r="AA60" s="78">
        <v>0</v>
      </c>
      <c r="AB60" s="78">
        <v>0</v>
      </c>
      <c r="AC60" s="78">
        <v>0</v>
      </c>
      <c r="AD60" s="78">
        <v>0</v>
      </c>
      <c r="AE60" s="78">
        <v>0</v>
      </c>
      <c r="AF60" s="78">
        <v>0</v>
      </c>
      <c r="AG60" s="78">
        <v>0</v>
      </c>
      <c r="AH60" s="78">
        <v>0</v>
      </c>
      <c r="AI60" s="78">
        <v>0</v>
      </c>
      <c r="AJ60" s="78">
        <v>0</v>
      </c>
      <c r="AK60" s="78">
        <v>0</v>
      </c>
      <c r="AL60" s="78">
        <v>0</v>
      </c>
      <c r="AM60" s="78">
        <v>0</v>
      </c>
      <c r="AN60" s="78">
        <v>0</v>
      </c>
      <c r="AO60" s="78">
        <v>0</v>
      </c>
      <c r="AP60" s="78">
        <v>0</v>
      </c>
      <c r="AQ60" s="78">
        <v>0</v>
      </c>
      <c r="AR60" s="78">
        <v>0</v>
      </c>
      <c r="AS60" s="78">
        <v>0</v>
      </c>
      <c r="AT60" s="78">
        <v>0</v>
      </c>
    </row>
    <row r="61" spans="1:46">
      <c r="A61" s="80" t="s">
        <v>351</v>
      </c>
      <c r="B61" s="80" t="s">
        <v>266</v>
      </c>
      <c r="C61" s="80" t="s">
        <v>249</v>
      </c>
      <c r="D61" s="80"/>
      <c r="E61" s="79" t="s">
        <v>361</v>
      </c>
      <c r="F61" s="79" t="s">
        <v>355</v>
      </c>
      <c r="G61" s="78">
        <v>78000</v>
      </c>
      <c r="H61" s="78">
        <v>0</v>
      </c>
      <c r="I61" s="78">
        <v>0</v>
      </c>
      <c r="J61" s="78">
        <v>0</v>
      </c>
      <c r="K61" s="78">
        <v>0</v>
      </c>
      <c r="L61" s="78">
        <v>0</v>
      </c>
      <c r="M61" s="78">
        <v>0</v>
      </c>
      <c r="N61" s="78">
        <v>0</v>
      </c>
      <c r="O61" s="78">
        <v>0</v>
      </c>
      <c r="P61" s="78">
        <v>0</v>
      </c>
      <c r="Q61" s="78">
        <v>0</v>
      </c>
      <c r="R61" s="78">
        <v>0</v>
      </c>
      <c r="S61" s="78">
        <v>0</v>
      </c>
      <c r="T61" s="78">
        <v>0</v>
      </c>
      <c r="U61" s="78">
        <v>0</v>
      </c>
      <c r="V61" s="78">
        <v>0</v>
      </c>
      <c r="W61" s="78">
        <v>0</v>
      </c>
      <c r="X61" s="78">
        <v>0</v>
      </c>
      <c r="Y61" s="78">
        <v>0</v>
      </c>
      <c r="Z61" s="78">
        <v>0</v>
      </c>
      <c r="AA61" s="78">
        <v>0</v>
      </c>
      <c r="AB61" s="78">
        <v>0</v>
      </c>
      <c r="AC61" s="78">
        <v>0</v>
      </c>
      <c r="AD61" s="78">
        <v>0</v>
      </c>
      <c r="AE61" s="78">
        <v>0</v>
      </c>
      <c r="AF61" s="78">
        <v>78000</v>
      </c>
      <c r="AG61" s="78">
        <v>0</v>
      </c>
      <c r="AH61" s="78">
        <v>0</v>
      </c>
      <c r="AI61" s="78">
        <v>0</v>
      </c>
      <c r="AJ61" s="78">
        <v>0</v>
      </c>
      <c r="AK61" s="78">
        <v>0</v>
      </c>
      <c r="AL61" s="78">
        <v>0</v>
      </c>
      <c r="AM61" s="78">
        <v>0</v>
      </c>
      <c r="AN61" s="78">
        <v>78000</v>
      </c>
      <c r="AO61" s="78">
        <v>0</v>
      </c>
      <c r="AP61" s="78">
        <v>0</v>
      </c>
      <c r="AQ61" s="78">
        <v>0</v>
      </c>
      <c r="AR61" s="78">
        <v>0</v>
      </c>
      <c r="AS61" s="78">
        <v>0</v>
      </c>
      <c r="AT61" s="78">
        <v>0</v>
      </c>
    </row>
    <row r="62" spans="1:46">
      <c r="A62" s="80"/>
      <c r="B62" s="80"/>
      <c r="C62" s="80"/>
      <c r="D62" s="80"/>
      <c r="E62" s="79" t="s">
        <v>383</v>
      </c>
      <c r="F62" s="79" t="s">
        <v>384</v>
      </c>
      <c r="G62" s="78">
        <v>65121.27</v>
      </c>
      <c r="H62" s="78">
        <v>25401.09</v>
      </c>
      <c r="I62" s="78">
        <v>25401.09</v>
      </c>
      <c r="J62" s="78">
        <v>19671.09</v>
      </c>
      <c r="K62" s="78">
        <v>5730</v>
      </c>
      <c r="L62" s="78">
        <v>0</v>
      </c>
      <c r="M62" s="78">
        <v>0</v>
      </c>
      <c r="N62" s="78">
        <v>0</v>
      </c>
      <c r="O62" s="78">
        <v>0</v>
      </c>
      <c r="P62" s="78">
        <v>0</v>
      </c>
      <c r="Q62" s="78">
        <v>0</v>
      </c>
      <c r="R62" s="78">
        <v>0</v>
      </c>
      <c r="S62" s="78">
        <v>0</v>
      </c>
      <c r="T62" s="78">
        <v>0</v>
      </c>
      <c r="U62" s="78">
        <v>0</v>
      </c>
      <c r="V62" s="78">
        <v>0</v>
      </c>
      <c r="W62" s="78">
        <v>0</v>
      </c>
      <c r="X62" s="78">
        <v>0</v>
      </c>
      <c r="Y62" s="78">
        <v>37120.18</v>
      </c>
      <c r="Z62" s="78">
        <v>36152.68</v>
      </c>
      <c r="AA62" s="78">
        <v>967.5</v>
      </c>
      <c r="AB62" s="78">
        <v>2600</v>
      </c>
      <c r="AC62" s="78">
        <v>0</v>
      </c>
      <c r="AD62" s="78">
        <v>0</v>
      </c>
      <c r="AE62" s="78">
        <v>2600</v>
      </c>
      <c r="AF62" s="78">
        <v>0</v>
      </c>
      <c r="AG62" s="78">
        <v>0</v>
      </c>
      <c r="AH62" s="78">
        <v>0</v>
      </c>
      <c r="AI62" s="78">
        <v>0</v>
      </c>
      <c r="AJ62" s="78">
        <v>0</v>
      </c>
      <c r="AK62" s="78">
        <v>0</v>
      </c>
      <c r="AL62" s="78">
        <v>0</v>
      </c>
      <c r="AM62" s="78">
        <v>0</v>
      </c>
      <c r="AN62" s="78">
        <v>0</v>
      </c>
      <c r="AO62" s="78">
        <v>0</v>
      </c>
      <c r="AP62" s="78">
        <v>0</v>
      </c>
      <c r="AQ62" s="78">
        <v>0</v>
      </c>
      <c r="AR62" s="78">
        <v>0</v>
      </c>
      <c r="AS62" s="78">
        <v>0</v>
      </c>
      <c r="AT62" s="78">
        <v>0</v>
      </c>
    </row>
    <row r="63" spans="1:46">
      <c r="A63" s="80" t="s">
        <v>330</v>
      </c>
      <c r="B63" s="80" t="s">
        <v>254</v>
      </c>
      <c r="C63" s="80" t="s">
        <v>335</v>
      </c>
      <c r="D63" s="80" t="s">
        <v>379</v>
      </c>
      <c r="E63" s="79" t="s">
        <v>361</v>
      </c>
      <c r="F63" s="79" t="s">
        <v>380</v>
      </c>
      <c r="G63" s="78">
        <v>36152.68</v>
      </c>
      <c r="H63" s="78">
        <v>0</v>
      </c>
      <c r="I63" s="78">
        <v>0</v>
      </c>
      <c r="J63" s="78">
        <v>0</v>
      </c>
      <c r="K63" s="78">
        <v>0</v>
      </c>
      <c r="L63" s="78">
        <v>0</v>
      </c>
      <c r="M63" s="78">
        <v>0</v>
      </c>
      <c r="N63" s="78">
        <v>0</v>
      </c>
      <c r="O63" s="78">
        <v>0</v>
      </c>
      <c r="P63" s="78">
        <v>0</v>
      </c>
      <c r="Q63" s="78">
        <v>0</v>
      </c>
      <c r="R63" s="78">
        <v>0</v>
      </c>
      <c r="S63" s="78">
        <v>0</v>
      </c>
      <c r="T63" s="78">
        <v>0</v>
      </c>
      <c r="U63" s="78">
        <v>0</v>
      </c>
      <c r="V63" s="78">
        <v>0</v>
      </c>
      <c r="W63" s="78">
        <v>0</v>
      </c>
      <c r="X63" s="78">
        <v>0</v>
      </c>
      <c r="Y63" s="78">
        <v>36152.68</v>
      </c>
      <c r="Z63" s="78">
        <v>36152.68</v>
      </c>
      <c r="AA63" s="78">
        <v>0</v>
      </c>
      <c r="AB63" s="78">
        <v>0</v>
      </c>
      <c r="AC63" s="78">
        <v>0</v>
      </c>
      <c r="AD63" s="78">
        <v>0</v>
      </c>
      <c r="AE63" s="78">
        <v>0</v>
      </c>
      <c r="AF63" s="78">
        <v>0</v>
      </c>
      <c r="AG63" s="78">
        <v>0</v>
      </c>
      <c r="AH63" s="78">
        <v>0</v>
      </c>
      <c r="AI63" s="78">
        <v>0</v>
      </c>
      <c r="AJ63" s="78">
        <v>0</v>
      </c>
      <c r="AK63" s="78">
        <v>0</v>
      </c>
      <c r="AL63" s="78">
        <v>0</v>
      </c>
      <c r="AM63" s="78">
        <v>0</v>
      </c>
      <c r="AN63" s="78">
        <v>0</v>
      </c>
      <c r="AO63" s="78">
        <v>0</v>
      </c>
      <c r="AP63" s="78">
        <v>0</v>
      </c>
      <c r="AQ63" s="78">
        <v>0</v>
      </c>
      <c r="AR63" s="78">
        <v>0</v>
      </c>
      <c r="AS63" s="78">
        <v>0</v>
      </c>
      <c r="AT63" s="78">
        <v>0</v>
      </c>
    </row>
    <row r="64" spans="1:46">
      <c r="A64" s="80" t="s">
        <v>330</v>
      </c>
      <c r="B64" s="80" t="s">
        <v>249</v>
      </c>
      <c r="C64" s="80" t="s">
        <v>249</v>
      </c>
      <c r="D64" s="80"/>
      <c r="E64" s="79" t="s">
        <v>361</v>
      </c>
      <c r="F64" s="79" t="s">
        <v>347</v>
      </c>
      <c r="G64" s="78">
        <v>3567.5</v>
      </c>
      <c r="H64" s="78">
        <v>0</v>
      </c>
      <c r="I64" s="78">
        <v>0</v>
      </c>
      <c r="J64" s="78">
        <v>0</v>
      </c>
      <c r="K64" s="78">
        <v>0</v>
      </c>
      <c r="L64" s="78">
        <v>0</v>
      </c>
      <c r="M64" s="78">
        <v>0</v>
      </c>
      <c r="N64" s="78">
        <v>0</v>
      </c>
      <c r="O64" s="78">
        <v>0</v>
      </c>
      <c r="P64" s="78">
        <v>0</v>
      </c>
      <c r="Q64" s="78">
        <v>0</v>
      </c>
      <c r="R64" s="78">
        <v>0</v>
      </c>
      <c r="S64" s="78">
        <v>0</v>
      </c>
      <c r="T64" s="78">
        <v>0</v>
      </c>
      <c r="U64" s="78">
        <v>0</v>
      </c>
      <c r="V64" s="78">
        <v>0</v>
      </c>
      <c r="W64" s="78">
        <v>0</v>
      </c>
      <c r="X64" s="78">
        <v>0</v>
      </c>
      <c r="Y64" s="78">
        <v>967.5</v>
      </c>
      <c r="Z64" s="78">
        <v>0</v>
      </c>
      <c r="AA64" s="78">
        <v>967.5</v>
      </c>
      <c r="AB64" s="78">
        <v>2600</v>
      </c>
      <c r="AC64" s="78">
        <v>0</v>
      </c>
      <c r="AD64" s="78">
        <v>0</v>
      </c>
      <c r="AE64" s="78">
        <v>2600</v>
      </c>
      <c r="AF64" s="78">
        <v>0</v>
      </c>
      <c r="AG64" s="78">
        <v>0</v>
      </c>
      <c r="AH64" s="78">
        <v>0</v>
      </c>
      <c r="AI64" s="78">
        <v>0</v>
      </c>
      <c r="AJ64" s="78">
        <v>0</v>
      </c>
      <c r="AK64" s="78">
        <v>0</v>
      </c>
      <c r="AL64" s="78">
        <v>0</v>
      </c>
      <c r="AM64" s="78">
        <v>0</v>
      </c>
      <c r="AN64" s="78">
        <v>0</v>
      </c>
      <c r="AO64" s="78">
        <v>0</v>
      </c>
      <c r="AP64" s="78">
        <v>0</v>
      </c>
      <c r="AQ64" s="78">
        <v>0</v>
      </c>
      <c r="AR64" s="78">
        <v>0</v>
      </c>
      <c r="AS64" s="78">
        <v>0</v>
      </c>
      <c r="AT64" s="78">
        <v>0</v>
      </c>
    </row>
    <row r="65" spans="1:46">
      <c r="A65" s="80" t="s">
        <v>348</v>
      </c>
      <c r="B65" s="80" t="s">
        <v>241</v>
      </c>
      <c r="C65" s="80"/>
      <c r="D65" s="80"/>
      <c r="E65" s="79" t="s">
        <v>361</v>
      </c>
      <c r="F65" s="79" t="s">
        <v>350</v>
      </c>
      <c r="G65" s="78">
        <v>25401.09</v>
      </c>
      <c r="H65" s="78">
        <v>25401.09</v>
      </c>
      <c r="I65" s="78">
        <v>25401.09</v>
      </c>
      <c r="J65" s="78">
        <v>19671.09</v>
      </c>
      <c r="K65" s="78">
        <v>5730</v>
      </c>
      <c r="L65" s="78">
        <v>0</v>
      </c>
      <c r="M65" s="78">
        <v>0</v>
      </c>
      <c r="N65" s="78">
        <v>0</v>
      </c>
      <c r="O65" s="78">
        <v>0</v>
      </c>
      <c r="P65" s="78">
        <v>0</v>
      </c>
      <c r="Q65" s="78">
        <v>0</v>
      </c>
      <c r="R65" s="78">
        <v>0</v>
      </c>
      <c r="S65" s="78">
        <v>0</v>
      </c>
      <c r="T65" s="78">
        <v>0</v>
      </c>
      <c r="U65" s="78">
        <v>0</v>
      </c>
      <c r="V65" s="78">
        <v>0</v>
      </c>
      <c r="W65" s="78">
        <v>0</v>
      </c>
      <c r="X65" s="78">
        <v>0</v>
      </c>
      <c r="Y65" s="78">
        <v>0</v>
      </c>
      <c r="Z65" s="78">
        <v>0</v>
      </c>
      <c r="AA65" s="78">
        <v>0</v>
      </c>
      <c r="AB65" s="78">
        <v>0</v>
      </c>
      <c r="AC65" s="78">
        <v>0</v>
      </c>
      <c r="AD65" s="78">
        <v>0</v>
      </c>
      <c r="AE65" s="78">
        <v>0</v>
      </c>
      <c r="AF65" s="78">
        <v>0</v>
      </c>
      <c r="AG65" s="78">
        <v>0</v>
      </c>
      <c r="AH65" s="78">
        <v>0</v>
      </c>
      <c r="AI65" s="78">
        <v>0</v>
      </c>
      <c r="AJ65" s="78">
        <v>0</v>
      </c>
      <c r="AK65" s="78">
        <v>0</v>
      </c>
      <c r="AL65" s="78">
        <v>0</v>
      </c>
      <c r="AM65" s="78">
        <v>0</v>
      </c>
      <c r="AN65" s="78">
        <v>0</v>
      </c>
      <c r="AO65" s="78">
        <v>0</v>
      </c>
      <c r="AP65" s="78">
        <v>0</v>
      </c>
      <c r="AQ65" s="78">
        <v>0</v>
      </c>
      <c r="AR65" s="78">
        <v>0</v>
      </c>
      <c r="AS65" s="78">
        <v>0</v>
      </c>
      <c r="AT65" s="78">
        <v>0</v>
      </c>
    </row>
    <row r="66" spans="1:46">
      <c r="A66" s="80"/>
      <c r="B66" s="80"/>
      <c r="C66" s="80"/>
      <c r="D66" s="80"/>
      <c r="E66" s="79" t="s">
        <v>385</v>
      </c>
      <c r="F66" s="79" t="s">
        <v>386</v>
      </c>
      <c r="G66" s="78">
        <v>61976.1</v>
      </c>
      <c r="H66" s="78">
        <v>15596.94</v>
      </c>
      <c r="I66" s="78">
        <v>15591.39</v>
      </c>
      <c r="J66" s="78">
        <v>10980.3</v>
      </c>
      <c r="K66" s="78">
        <v>4611.09</v>
      </c>
      <c r="L66" s="78">
        <v>5.55</v>
      </c>
      <c r="M66" s="78">
        <v>0</v>
      </c>
      <c r="N66" s="78">
        <v>5.55</v>
      </c>
      <c r="O66" s="78">
        <v>0</v>
      </c>
      <c r="P66" s="78">
        <v>0</v>
      </c>
      <c r="Q66" s="78">
        <v>0</v>
      </c>
      <c r="R66" s="78">
        <v>0</v>
      </c>
      <c r="S66" s="78">
        <v>0</v>
      </c>
      <c r="T66" s="78">
        <v>0</v>
      </c>
      <c r="U66" s="78">
        <v>0</v>
      </c>
      <c r="V66" s="78">
        <v>0</v>
      </c>
      <c r="W66" s="78">
        <v>0</v>
      </c>
      <c r="X66" s="78">
        <v>0</v>
      </c>
      <c r="Y66" s="78">
        <v>35843.65</v>
      </c>
      <c r="Z66" s="78">
        <v>20149.650000000001</v>
      </c>
      <c r="AA66" s="78">
        <v>15694</v>
      </c>
      <c r="AB66" s="78">
        <v>4886.8</v>
      </c>
      <c r="AC66" s="78">
        <v>3000</v>
      </c>
      <c r="AD66" s="78">
        <v>1300</v>
      </c>
      <c r="AE66" s="78">
        <v>586.79999999999995</v>
      </c>
      <c r="AF66" s="78">
        <v>5648.71</v>
      </c>
      <c r="AG66" s="78">
        <v>0</v>
      </c>
      <c r="AH66" s="78">
        <v>0</v>
      </c>
      <c r="AI66" s="78">
        <v>0</v>
      </c>
      <c r="AJ66" s="78">
        <v>0</v>
      </c>
      <c r="AK66" s="78">
        <v>0</v>
      </c>
      <c r="AL66" s="78">
        <v>0</v>
      </c>
      <c r="AM66" s="78">
        <v>0</v>
      </c>
      <c r="AN66" s="78">
        <v>5648.71</v>
      </c>
      <c r="AO66" s="78">
        <v>0</v>
      </c>
      <c r="AP66" s="78">
        <v>0</v>
      </c>
      <c r="AQ66" s="78">
        <v>0</v>
      </c>
      <c r="AR66" s="78">
        <v>0</v>
      </c>
      <c r="AS66" s="78">
        <v>0</v>
      </c>
      <c r="AT66" s="78">
        <v>0</v>
      </c>
    </row>
    <row r="67" spans="1:46">
      <c r="A67" s="80" t="s">
        <v>330</v>
      </c>
      <c r="B67" s="80" t="s">
        <v>254</v>
      </c>
      <c r="C67" s="80" t="s">
        <v>335</v>
      </c>
      <c r="D67" s="80" t="s">
        <v>333</v>
      </c>
      <c r="E67" s="79" t="s">
        <v>361</v>
      </c>
      <c r="F67" s="79" t="s">
        <v>376</v>
      </c>
      <c r="G67" s="78">
        <v>5.55</v>
      </c>
      <c r="H67" s="78">
        <v>5.55</v>
      </c>
      <c r="I67" s="78">
        <v>0</v>
      </c>
      <c r="J67" s="78">
        <v>0</v>
      </c>
      <c r="K67" s="78">
        <v>0</v>
      </c>
      <c r="L67" s="78">
        <v>5.55</v>
      </c>
      <c r="M67" s="78">
        <v>0</v>
      </c>
      <c r="N67" s="78">
        <v>5.55</v>
      </c>
      <c r="O67" s="78">
        <v>0</v>
      </c>
      <c r="P67" s="78">
        <v>0</v>
      </c>
      <c r="Q67" s="78">
        <v>0</v>
      </c>
      <c r="R67" s="78">
        <v>0</v>
      </c>
      <c r="S67" s="78">
        <v>0</v>
      </c>
      <c r="T67" s="78">
        <v>0</v>
      </c>
      <c r="U67" s="78">
        <v>0</v>
      </c>
      <c r="V67" s="78">
        <v>0</v>
      </c>
      <c r="W67" s="78">
        <v>0</v>
      </c>
      <c r="X67" s="78">
        <v>0</v>
      </c>
      <c r="Y67" s="78">
        <v>0</v>
      </c>
      <c r="Z67" s="78">
        <v>0</v>
      </c>
      <c r="AA67" s="78">
        <v>0</v>
      </c>
      <c r="AB67" s="78">
        <v>0</v>
      </c>
      <c r="AC67" s="78">
        <v>0</v>
      </c>
      <c r="AD67" s="78">
        <v>0</v>
      </c>
      <c r="AE67" s="78">
        <v>0</v>
      </c>
      <c r="AF67" s="78">
        <v>0</v>
      </c>
      <c r="AG67" s="78">
        <v>0</v>
      </c>
      <c r="AH67" s="78">
        <v>0</v>
      </c>
      <c r="AI67" s="78">
        <v>0</v>
      </c>
      <c r="AJ67" s="78">
        <v>0</v>
      </c>
      <c r="AK67" s="78">
        <v>0</v>
      </c>
      <c r="AL67" s="78">
        <v>0</v>
      </c>
      <c r="AM67" s="78">
        <v>0</v>
      </c>
      <c r="AN67" s="78">
        <v>0</v>
      </c>
      <c r="AO67" s="78">
        <v>0</v>
      </c>
      <c r="AP67" s="78">
        <v>0</v>
      </c>
      <c r="AQ67" s="78">
        <v>0</v>
      </c>
      <c r="AR67" s="78">
        <v>0</v>
      </c>
      <c r="AS67" s="78">
        <v>0</v>
      </c>
      <c r="AT67" s="78">
        <v>0</v>
      </c>
    </row>
    <row r="68" spans="1:46">
      <c r="A68" s="80" t="s">
        <v>330</v>
      </c>
      <c r="B68" s="80" t="s">
        <v>254</v>
      </c>
      <c r="C68" s="80" t="s">
        <v>335</v>
      </c>
      <c r="D68" s="80" t="s">
        <v>379</v>
      </c>
      <c r="E68" s="79" t="s">
        <v>361</v>
      </c>
      <c r="F68" s="79" t="s">
        <v>380</v>
      </c>
      <c r="G68" s="78">
        <v>9011.65</v>
      </c>
      <c r="H68" s="78">
        <v>0</v>
      </c>
      <c r="I68" s="78">
        <v>0</v>
      </c>
      <c r="J68" s="78">
        <v>0</v>
      </c>
      <c r="K68" s="78">
        <v>0</v>
      </c>
      <c r="L68" s="78">
        <v>0</v>
      </c>
      <c r="M68" s="78">
        <v>0</v>
      </c>
      <c r="N68" s="78">
        <v>0</v>
      </c>
      <c r="O68" s="78">
        <v>0</v>
      </c>
      <c r="P68" s="78">
        <v>0</v>
      </c>
      <c r="Q68" s="78">
        <v>0</v>
      </c>
      <c r="R68" s="78">
        <v>0</v>
      </c>
      <c r="S68" s="78">
        <v>0</v>
      </c>
      <c r="T68" s="78">
        <v>0</v>
      </c>
      <c r="U68" s="78">
        <v>0</v>
      </c>
      <c r="V68" s="78">
        <v>0</v>
      </c>
      <c r="W68" s="78">
        <v>0</v>
      </c>
      <c r="X68" s="78">
        <v>0</v>
      </c>
      <c r="Y68" s="78">
        <v>9011.65</v>
      </c>
      <c r="Z68" s="78">
        <v>9011.65</v>
      </c>
      <c r="AA68" s="78">
        <v>0</v>
      </c>
      <c r="AB68" s="78">
        <v>0</v>
      </c>
      <c r="AC68" s="78">
        <v>0</v>
      </c>
      <c r="AD68" s="78">
        <v>0</v>
      </c>
      <c r="AE68" s="78">
        <v>0</v>
      </c>
      <c r="AF68" s="78">
        <v>0</v>
      </c>
      <c r="AG68" s="78">
        <v>0</v>
      </c>
      <c r="AH68" s="78">
        <v>0</v>
      </c>
      <c r="AI68" s="78">
        <v>0</v>
      </c>
      <c r="AJ68" s="78">
        <v>0</v>
      </c>
      <c r="AK68" s="78">
        <v>0</v>
      </c>
      <c r="AL68" s="78">
        <v>0</v>
      </c>
      <c r="AM68" s="78">
        <v>0</v>
      </c>
      <c r="AN68" s="78">
        <v>0</v>
      </c>
      <c r="AO68" s="78">
        <v>0</v>
      </c>
      <c r="AP68" s="78">
        <v>0</v>
      </c>
      <c r="AQ68" s="78">
        <v>0</v>
      </c>
      <c r="AR68" s="78">
        <v>0</v>
      </c>
      <c r="AS68" s="78">
        <v>0</v>
      </c>
      <c r="AT68" s="78">
        <v>0</v>
      </c>
    </row>
    <row r="69" spans="1:46">
      <c r="A69" s="80" t="s">
        <v>330</v>
      </c>
      <c r="B69" s="80" t="s">
        <v>254</v>
      </c>
      <c r="C69" s="80" t="s">
        <v>335</v>
      </c>
      <c r="D69" s="80" t="s">
        <v>381</v>
      </c>
      <c r="E69" s="79" t="s">
        <v>361</v>
      </c>
      <c r="F69" s="79" t="s">
        <v>382</v>
      </c>
      <c r="G69" s="78">
        <v>1080</v>
      </c>
      <c r="H69" s="78">
        <v>0</v>
      </c>
      <c r="I69" s="78">
        <v>0</v>
      </c>
      <c r="J69" s="78">
        <v>0</v>
      </c>
      <c r="K69" s="78">
        <v>0</v>
      </c>
      <c r="L69" s="78">
        <v>0</v>
      </c>
      <c r="M69" s="78">
        <v>0</v>
      </c>
      <c r="N69" s="78">
        <v>0</v>
      </c>
      <c r="O69" s="78">
        <v>0</v>
      </c>
      <c r="P69" s="78">
        <v>0</v>
      </c>
      <c r="Q69" s="78">
        <v>0</v>
      </c>
      <c r="R69" s="78">
        <v>0</v>
      </c>
      <c r="S69" s="78">
        <v>0</v>
      </c>
      <c r="T69" s="78">
        <v>0</v>
      </c>
      <c r="U69" s="78">
        <v>0</v>
      </c>
      <c r="V69" s="78">
        <v>0</v>
      </c>
      <c r="W69" s="78">
        <v>0</v>
      </c>
      <c r="X69" s="78">
        <v>0</v>
      </c>
      <c r="Y69" s="78">
        <v>1080</v>
      </c>
      <c r="Z69" s="78">
        <v>1080</v>
      </c>
      <c r="AA69" s="78">
        <v>0</v>
      </c>
      <c r="AB69" s="78">
        <v>0</v>
      </c>
      <c r="AC69" s="78">
        <v>0</v>
      </c>
      <c r="AD69" s="78">
        <v>0</v>
      </c>
      <c r="AE69" s="78">
        <v>0</v>
      </c>
      <c r="AF69" s="78">
        <v>0</v>
      </c>
      <c r="AG69" s="78">
        <v>0</v>
      </c>
      <c r="AH69" s="78">
        <v>0</v>
      </c>
      <c r="AI69" s="78">
        <v>0</v>
      </c>
      <c r="AJ69" s="78">
        <v>0</v>
      </c>
      <c r="AK69" s="78">
        <v>0</v>
      </c>
      <c r="AL69" s="78">
        <v>0</v>
      </c>
      <c r="AM69" s="78">
        <v>0</v>
      </c>
      <c r="AN69" s="78">
        <v>0</v>
      </c>
      <c r="AO69" s="78">
        <v>0</v>
      </c>
      <c r="AP69" s="78">
        <v>0</v>
      </c>
      <c r="AQ69" s="78">
        <v>0</v>
      </c>
      <c r="AR69" s="78">
        <v>0</v>
      </c>
      <c r="AS69" s="78">
        <v>0</v>
      </c>
      <c r="AT69" s="78">
        <v>0</v>
      </c>
    </row>
    <row r="70" spans="1:46" ht="24">
      <c r="A70" s="80" t="s">
        <v>330</v>
      </c>
      <c r="B70" s="80" t="s">
        <v>254</v>
      </c>
      <c r="C70" s="80" t="s">
        <v>335</v>
      </c>
      <c r="D70" s="80" t="s">
        <v>387</v>
      </c>
      <c r="E70" s="79" t="s">
        <v>361</v>
      </c>
      <c r="F70" s="79" t="s">
        <v>388</v>
      </c>
      <c r="G70" s="78">
        <v>10000</v>
      </c>
      <c r="H70" s="78">
        <v>0</v>
      </c>
      <c r="I70" s="78">
        <v>0</v>
      </c>
      <c r="J70" s="78">
        <v>0</v>
      </c>
      <c r="K70" s="78">
        <v>0</v>
      </c>
      <c r="L70" s="78">
        <v>0</v>
      </c>
      <c r="M70" s="78">
        <v>0</v>
      </c>
      <c r="N70" s="78">
        <v>0</v>
      </c>
      <c r="O70" s="78">
        <v>0</v>
      </c>
      <c r="P70" s="78">
        <v>0</v>
      </c>
      <c r="Q70" s="78">
        <v>0</v>
      </c>
      <c r="R70" s="78">
        <v>0</v>
      </c>
      <c r="S70" s="78">
        <v>0</v>
      </c>
      <c r="T70" s="78">
        <v>0</v>
      </c>
      <c r="U70" s="78">
        <v>0</v>
      </c>
      <c r="V70" s="78">
        <v>0</v>
      </c>
      <c r="W70" s="78">
        <v>0</v>
      </c>
      <c r="X70" s="78">
        <v>0</v>
      </c>
      <c r="Y70" s="78">
        <v>10000</v>
      </c>
      <c r="Z70" s="78">
        <v>10000</v>
      </c>
      <c r="AA70" s="78">
        <v>0</v>
      </c>
      <c r="AB70" s="78">
        <v>0</v>
      </c>
      <c r="AC70" s="78">
        <v>0</v>
      </c>
      <c r="AD70" s="78">
        <v>0</v>
      </c>
      <c r="AE70" s="78">
        <v>0</v>
      </c>
      <c r="AF70" s="78">
        <v>0</v>
      </c>
      <c r="AG70" s="78">
        <v>0</v>
      </c>
      <c r="AH70" s="78">
        <v>0</v>
      </c>
      <c r="AI70" s="78">
        <v>0</v>
      </c>
      <c r="AJ70" s="78">
        <v>0</v>
      </c>
      <c r="AK70" s="78">
        <v>0</v>
      </c>
      <c r="AL70" s="78">
        <v>0</v>
      </c>
      <c r="AM70" s="78">
        <v>0</v>
      </c>
      <c r="AN70" s="78">
        <v>0</v>
      </c>
      <c r="AO70" s="78">
        <v>0</v>
      </c>
      <c r="AP70" s="78">
        <v>0</v>
      </c>
      <c r="AQ70" s="78">
        <v>0</v>
      </c>
      <c r="AR70" s="78">
        <v>0</v>
      </c>
      <c r="AS70" s="78">
        <v>0</v>
      </c>
      <c r="AT70" s="78">
        <v>0</v>
      </c>
    </row>
    <row r="71" spans="1:46">
      <c r="A71" s="80" t="s">
        <v>330</v>
      </c>
      <c r="B71" s="80" t="s">
        <v>254</v>
      </c>
      <c r="C71" s="80" t="s">
        <v>335</v>
      </c>
      <c r="D71" s="80" t="s">
        <v>367</v>
      </c>
      <c r="E71" s="79" t="s">
        <v>361</v>
      </c>
      <c r="F71" s="79" t="s">
        <v>334</v>
      </c>
      <c r="G71" s="78">
        <v>58</v>
      </c>
      <c r="H71" s="78">
        <v>0</v>
      </c>
      <c r="I71" s="78">
        <v>0</v>
      </c>
      <c r="J71" s="78">
        <v>0</v>
      </c>
      <c r="K71" s="78">
        <v>0</v>
      </c>
      <c r="L71" s="78">
        <v>0</v>
      </c>
      <c r="M71" s="78">
        <v>0</v>
      </c>
      <c r="N71" s="78">
        <v>0</v>
      </c>
      <c r="O71" s="78">
        <v>0</v>
      </c>
      <c r="P71" s="78">
        <v>0</v>
      </c>
      <c r="Q71" s="78">
        <v>0</v>
      </c>
      <c r="R71" s="78">
        <v>0</v>
      </c>
      <c r="S71" s="78">
        <v>0</v>
      </c>
      <c r="T71" s="78">
        <v>0</v>
      </c>
      <c r="U71" s="78">
        <v>0</v>
      </c>
      <c r="V71" s="78">
        <v>0</v>
      </c>
      <c r="W71" s="78">
        <v>0</v>
      </c>
      <c r="X71" s="78">
        <v>0</v>
      </c>
      <c r="Y71" s="78">
        <v>58</v>
      </c>
      <c r="Z71" s="78">
        <v>58</v>
      </c>
      <c r="AA71" s="78">
        <v>0</v>
      </c>
      <c r="AB71" s="78">
        <v>0</v>
      </c>
      <c r="AC71" s="78">
        <v>0</v>
      </c>
      <c r="AD71" s="78">
        <v>0</v>
      </c>
      <c r="AE71" s="78">
        <v>0</v>
      </c>
      <c r="AF71" s="78">
        <v>0</v>
      </c>
      <c r="AG71" s="78">
        <v>0</v>
      </c>
      <c r="AH71" s="78">
        <v>0</v>
      </c>
      <c r="AI71" s="78">
        <v>0</v>
      </c>
      <c r="AJ71" s="78">
        <v>0</v>
      </c>
      <c r="AK71" s="78">
        <v>0</v>
      </c>
      <c r="AL71" s="78">
        <v>0</v>
      </c>
      <c r="AM71" s="78">
        <v>0</v>
      </c>
      <c r="AN71" s="78">
        <v>0</v>
      </c>
      <c r="AO71" s="78">
        <v>0</v>
      </c>
      <c r="AP71" s="78">
        <v>0</v>
      </c>
      <c r="AQ71" s="78">
        <v>0</v>
      </c>
      <c r="AR71" s="78">
        <v>0</v>
      </c>
      <c r="AS71" s="78">
        <v>0</v>
      </c>
      <c r="AT71" s="78">
        <v>0</v>
      </c>
    </row>
    <row r="72" spans="1:46">
      <c r="A72" s="80" t="s">
        <v>330</v>
      </c>
      <c r="B72" s="80" t="s">
        <v>249</v>
      </c>
      <c r="C72" s="80" t="s">
        <v>249</v>
      </c>
      <c r="D72" s="80"/>
      <c r="E72" s="79" t="s">
        <v>361</v>
      </c>
      <c r="F72" s="79" t="s">
        <v>347</v>
      </c>
      <c r="G72" s="78">
        <v>26229.51</v>
      </c>
      <c r="H72" s="78">
        <v>0</v>
      </c>
      <c r="I72" s="78">
        <v>0</v>
      </c>
      <c r="J72" s="78">
        <v>0</v>
      </c>
      <c r="K72" s="78">
        <v>0</v>
      </c>
      <c r="L72" s="78">
        <v>0</v>
      </c>
      <c r="M72" s="78">
        <v>0</v>
      </c>
      <c r="N72" s="78">
        <v>0</v>
      </c>
      <c r="O72" s="78">
        <v>0</v>
      </c>
      <c r="P72" s="78">
        <v>0</v>
      </c>
      <c r="Q72" s="78">
        <v>0</v>
      </c>
      <c r="R72" s="78">
        <v>0</v>
      </c>
      <c r="S72" s="78">
        <v>0</v>
      </c>
      <c r="T72" s="78">
        <v>0</v>
      </c>
      <c r="U72" s="78">
        <v>0</v>
      </c>
      <c r="V72" s="78">
        <v>0</v>
      </c>
      <c r="W72" s="78">
        <v>0</v>
      </c>
      <c r="X72" s="78">
        <v>0</v>
      </c>
      <c r="Y72" s="78">
        <v>15694</v>
      </c>
      <c r="Z72" s="78">
        <v>0</v>
      </c>
      <c r="AA72" s="78">
        <v>15694</v>
      </c>
      <c r="AB72" s="78">
        <v>4886.8</v>
      </c>
      <c r="AC72" s="78">
        <v>3000</v>
      </c>
      <c r="AD72" s="78">
        <v>1300</v>
      </c>
      <c r="AE72" s="78">
        <v>586.79999999999995</v>
      </c>
      <c r="AF72" s="78">
        <v>5648.71</v>
      </c>
      <c r="AG72" s="78">
        <v>0</v>
      </c>
      <c r="AH72" s="78">
        <v>0</v>
      </c>
      <c r="AI72" s="78">
        <v>0</v>
      </c>
      <c r="AJ72" s="78">
        <v>0</v>
      </c>
      <c r="AK72" s="78">
        <v>0</v>
      </c>
      <c r="AL72" s="78">
        <v>0</v>
      </c>
      <c r="AM72" s="78">
        <v>0</v>
      </c>
      <c r="AN72" s="78">
        <v>5648.71</v>
      </c>
      <c r="AO72" s="78">
        <v>0</v>
      </c>
      <c r="AP72" s="78">
        <v>0</v>
      </c>
      <c r="AQ72" s="78">
        <v>0</v>
      </c>
      <c r="AR72" s="78">
        <v>0</v>
      </c>
      <c r="AS72" s="78">
        <v>0</v>
      </c>
      <c r="AT72" s="78">
        <v>0</v>
      </c>
    </row>
    <row r="73" spans="1:46">
      <c r="A73" s="80" t="s">
        <v>348</v>
      </c>
      <c r="B73" s="80" t="s">
        <v>241</v>
      </c>
      <c r="C73" s="80"/>
      <c r="D73" s="80"/>
      <c r="E73" s="79" t="s">
        <v>361</v>
      </c>
      <c r="F73" s="79" t="s">
        <v>350</v>
      </c>
      <c r="G73" s="78">
        <v>15591.39</v>
      </c>
      <c r="H73" s="78">
        <v>15591.39</v>
      </c>
      <c r="I73" s="78">
        <v>15591.39</v>
      </c>
      <c r="J73" s="78">
        <v>10980.3</v>
      </c>
      <c r="K73" s="78">
        <v>4611.09</v>
      </c>
      <c r="L73" s="78">
        <v>0</v>
      </c>
      <c r="M73" s="78">
        <v>0</v>
      </c>
      <c r="N73" s="78">
        <v>0</v>
      </c>
      <c r="O73" s="78">
        <v>0</v>
      </c>
      <c r="P73" s="78">
        <v>0</v>
      </c>
      <c r="Q73" s="78">
        <v>0</v>
      </c>
      <c r="R73" s="78">
        <v>0</v>
      </c>
      <c r="S73" s="78">
        <v>0</v>
      </c>
      <c r="T73" s="78">
        <v>0</v>
      </c>
      <c r="U73" s="78">
        <v>0</v>
      </c>
      <c r="V73" s="78">
        <v>0</v>
      </c>
      <c r="W73" s="78">
        <v>0</v>
      </c>
      <c r="X73" s="78">
        <v>0</v>
      </c>
      <c r="Y73" s="78">
        <v>0</v>
      </c>
      <c r="Z73" s="78">
        <v>0</v>
      </c>
      <c r="AA73" s="78">
        <v>0</v>
      </c>
      <c r="AB73" s="78">
        <v>0</v>
      </c>
      <c r="AC73" s="78">
        <v>0</v>
      </c>
      <c r="AD73" s="78">
        <v>0</v>
      </c>
      <c r="AE73" s="78">
        <v>0</v>
      </c>
      <c r="AF73" s="78">
        <v>0</v>
      </c>
      <c r="AG73" s="78">
        <v>0</v>
      </c>
      <c r="AH73" s="78">
        <v>0</v>
      </c>
      <c r="AI73" s="78">
        <v>0</v>
      </c>
      <c r="AJ73" s="78">
        <v>0</v>
      </c>
      <c r="AK73" s="78">
        <v>0</v>
      </c>
      <c r="AL73" s="78">
        <v>0</v>
      </c>
      <c r="AM73" s="78">
        <v>0</v>
      </c>
      <c r="AN73" s="78">
        <v>0</v>
      </c>
      <c r="AO73" s="78">
        <v>0</v>
      </c>
      <c r="AP73" s="78">
        <v>0</v>
      </c>
      <c r="AQ73" s="78">
        <v>0</v>
      </c>
      <c r="AR73" s="78">
        <v>0</v>
      </c>
      <c r="AS73" s="78">
        <v>0</v>
      </c>
      <c r="AT73" s="78">
        <v>0</v>
      </c>
    </row>
    <row r="74" spans="1:46">
      <c r="A74" s="80"/>
      <c r="B74" s="80"/>
      <c r="C74" s="80"/>
      <c r="D74" s="80"/>
      <c r="E74" s="79" t="s">
        <v>389</v>
      </c>
      <c r="F74" s="79" t="s">
        <v>390</v>
      </c>
      <c r="G74" s="78">
        <v>40298.410000000003</v>
      </c>
      <c r="H74" s="78">
        <v>13321.73</v>
      </c>
      <c r="I74" s="78">
        <v>13321.73</v>
      </c>
      <c r="J74" s="78">
        <v>9375.17</v>
      </c>
      <c r="K74" s="78">
        <v>3946.56</v>
      </c>
      <c r="L74" s="78">
        <v>0</v>
      </c>
      <c r="M74" s="78">
        <v>0</v>
      </c>
      <c r="N74" s="78">
        <v>0</v>
      </c>
      <c r="O74" s="78">
        <v>0</v>
      </c>
      <c r="P74" s="78">
        <v>0</v>
      </c>
      <c r="Q74" s="78">
        <v>0</v>
      </c>
      <c r="R74" s="78">
        <v>0</v>
      </c>
      <c r="S74" s="78">
        <v>0</v>
      </c>
      <c r="T74" s="78">
        <v>0</v>
      </c>
      <c r="U74" s="78">
        <v>0</v>
      </c>
      <c r="V74" s="78">
        <v>0</v>
      </c>
      <c r="W74" s="78">
        <v>0</v>
      </c>
      <c r="X74" s="78">
        <v>0</v>
      </c>
      <c r="Y74" s="78">
        <v>16900</v>
      </c>
      <c r="Z74" s="78">
        <v>16700</v>
      </c>
      <c r="AA74" s="78">
        <v>200</v>
      </c>
      <c r="AB74" s="78">
        <v>4100</v>
      </c>
      <c r="AC74" s="78">
        <v>0</v>
      </c>
      <c r="AD74" s="78">
        <v>0</v>
      </c>
      <c r="AE74" s="78">
        <v>4100</v>
      </c>
      <c r="AF74" s="78">
        <v>5976.68</v>
      </c>
      <c r="AG74" s="78">
        <v>0</v>
      </c>
      <c r="AH74" s="78">
        <v>0</v>
      </c>
      <c r="AI74" s="78">
        <v>0</v>
      </c>
      <c r="AJ74" s="78">
        <v>0</v>
      </c>
      <c r="AK74" s="78">
        <v>0</v>
      </c>
      <c r="AL74" s="78">
        <v>0</v>
      </c>
      <c r="AM74" s="78">
        <v>0</v>
      </c>
      <c r="AN74" s="78">
        <v>5976.68</v>
      </c>
      <c r="AO74" s="78">
        <v>0</v>
      </c>
      <c r="AP74" s="78">
        <v>0</v>
      </c>
      <c r="AQ74" s="78">
        <v>0</v>
      </c>
      <c r="AR74" s="78">
        <v>0</v>
      </c>
      <c r="AS74" s="78">
        <v>0</v>
      </c>
      <c r="AT74" s="78">
        <v>0</v>
      </c>
    </row>
    <row r="75" spans="1:46">
      <c r="A75" s="80" t="s">
        <v>330</v>
      </c>
      <c r="B75" s="80" t="s">
        <v>254</v>
      </c>
      <c r="C75" s="80" t="s">
        <v>335</v>
      </c>
      <c r="D75" s="80" t="s">
        <v>379</v>
      </c>
      <c r="E75" s="79" t="s">
        <v>361</v>
      </c>
      <c r="F75" s="79" t="s">
        <v>380</v>
      </c>
      <c r="G75" s="78">
        <v>9400</v>
      </c>
      <c r="H75" s="78">
        <v>0</v>
      </c>
      <c r="I75" s="78">
        <v>0</v>
      </c>
      <c r="J75" s="78">
        <v>0</v>
      </c>
      <c r="K75" s="78">
        <v>0</v>
      </c>
      <c r="L75" s="78">
        <v>0</v>
      </c>
      <c r="M75" s="78">
        <v>0</v>
      </c>
      <c r="N75" s="78">
        <v>0</v>
      </c>
      <c r="O75" s="78">
        <v>0</v>
      </c>
      <c r="P75" s="78">
        <v>0</v>
      </c>
      <c r="Q75" s="78">
        <v>0</v>
      </c>
      <c r="R75" s="78">
        <v>0</v>
      </c>
      <c r="S75" s="78">
        <v>0</v>
      </c>
      <c r="T75" s="78">
        <v>0</v>
      </c>
      <c r="U75" s="78">
        <v>0</v>
      </c>
      <c r="V75" s="78">
        <v>0</v>
      </c>
      <c r="W75" s="78">
        <v>0</v>
      </c>
      <c r="X75" s="78">
        <v>0</v>
      </c>
      <c r="Y75" s="78">
        <v>9400</v>
      </c>
      <c r="Z75" s="78">
        <v>9400</v>
      </c>
      <c r="AA75" s="78">
        <v>0</v>
      </c>
      <c r="AB75" s="78">
        <v>0</v>
      </c>
      <c r="AC75" s="78">
        <v>0</v>
      </c>
      <c r="AD75" s="78">
        <v>0</v>
      </c>
      <c r="AE75" s="78">
        <v>0</v>
      </c>
      <c r="AF75" s="78">
        <v>0</v>
      </c>
      <c r="AG75" s="78">
        <v>0</v>
      </c>
      <c r="AH75" s="78">
        <v>0</v>
      </c>
      <c r="AI75" s="78">
        <v>0</v>
      </c>
      <c r="AJ75" s="78">
        <v>0</v>
      </c>
      <c r="AK75" s="78">
        <v>0</v>
      </c>
      <c r="AL75" s="78">
        <v>0</v>
      </c>
      <c r="AM75" s="78">
        <v>0</v>
      </c>
      <c r="AN75" s="78">
        <v>0</v>
      </c>
      <c r="AO75" s="78">
        <v>0</v>
      </c>
      <c r="AP75" s="78">
        <v>0</v>
      </c>
      <c r="AQ75" s="78">
        <v>0</v>
      </c>
      <c r="AR75" s="78">
        <v>0</v>
      </c>
      <c r="AS75" s="78">
        <v>0</v>
      </c>
      <c r="AT75" s="78">
        <v>0</v>
      </c>
    </row>
    <row r="76" spans="1:46">
      <c r="A76" s="80" t="s">
        <v>330</v>
      </c>
      <c r="B76" s="80" t="s">
        <v>254</v>
      </c>
      <c r="C76" s="80" t="s">
        <v>335</v>
      </c>
      <c r="D76" s="80" t="s">
        <v>381</v>
      </c>
      <c r="E76" s="79" t="s">
        <v>361</v>
      </c>
      <c r="F76" s="79" t="s">
        <v>382</v>
      </c>
      <c r="G76" s="78">
        <v>2000</v>
      </c>
      <c r="H76" s="78">
        <v>0</v>
      </c>
      <c r="I76" s="78">
        <v>0</v>
      </c>
      <c r="J76" s="78">
        <v>0</v>
      </c>
      <c r="K76" s="78">
        <v>0</v>
      </c>
      <c r="L76" s="78">
        <v>0</v>
      </c>
      <c r="M76" s="78">
        <v>0</v>
      </c>
      <c r="N76" s="78">
        <v>0</v>
      </c>
      <c r="O76" s="78">
        <v>0</v>
      </c>
      <c r="P76" s="78">
        <v>0</v>
      </c>
      <c r="Q76" s="78">
        <v>0</v>
      </c>
      <c r="R76" s="78">
        <v>0</v>
      </c>
      <c r="S76" s="78">
        <v>0</v>
      </c>
      <c r="T76" s="78">
        <v>0</v>
      </c>
      <c r="U76" s="78">
        <v>0</v>
      </c>
      <c r="V76" s="78">
        <v>0</v>
      </c>
      <c r="W76" s="78">
        <v>0</v>
      </c>
      <c r="X76" s="78">
        <v>0</v>
      </c>
      <c r="Y76" s="78">
        <v>2000</v>
      </c>
      <c r="Z76" s="78">
        <v>2000</v>
      </c>
      <c r="AA76" s="78">
        <v>0</v>
      </c>
      <c r="AB76" s="78">
        <v>0</v>
      </c>
      <c r="AC76" s="78">
        <v>0</v>
      </c>
      <c r="AD76" s="78">
        <v>0</v>
      </c>
      <c r="AE76" s="78">
        <v>0</v>
      </c>
      <c r="AF76" s="78">
        <v>0</v>
      </c>
      <c r="AG76" s="78">
        <v>0</v>
      </c>
      <c r="AH76" s="78">
        <v>0</v>
      </c>
      <c r="AI76" s="78">
        <v>0</v>
      </c>
      <c r="AJ76" s="78">
        <v>0</v>
      </c>
      <c r="AK76" s="78">
        <v>0</v>
      </c>
      <c r="AL76" s="78">
        <v>0</v>
      </c>
      <c r="AM76" s="78">
        <v>0</v>
      </c>
      <c r="AN76" s="78">
        <v>0</v>
      </c>
      <c r="AO76" s="78">
        <v>0</v>
      </c>
      <c r="AP76" s="78">
        <v>0</v>
      </c>
      <c r="AQ76" s="78">
        <v>0</v>
      </c>
      <c r="AR76" s="78">
        <v>0</v>
      </c>
      <c r="AS76" s="78">
        <v>0</v>
      </c>
      <c r="AT76" s="78">
        <v>0</v>
      </c>
    </row>
    <row r="77" spans="1:46" ht="24">
      <c r="A77" s="80" t="s">
        <v>330</v>
      </c>
      <c r="B77" s="80" t="s">
        <v>254</v>
      </c>
      <c r="C77" s="80" t="s">
        <v>335</v>
      </c>
      <c r="D77" s="80" t="s">
        <v>387</v>
      </c>
      <c r="E77" s="79" t="s">
        <v>361</v>
      </c>
      <c r="F77" s="79" t="s">
        <v>388</v>
      </c>
      <c r="G77" s="78">
        <v>5300</v>
      </c>
      <c r="H77" s="78">
        <v>0</v>
      </c>
      <c r="I77" s="78">
        <v>0</v>
      </c>
      <c r="J77" s="78">
        <v>0</v>
      </c>
      <c r="K77" s="78">
        <v>0</v>
      </c>
      <c r="L77" s="78">
        <v>0</v>
      </c>
      <c r="M77" s="78">
        <v>0</v>
      </c>
      <c r="N77" s="78">
        <v>0</v>
      </c>
      <c r="O77" s="78">
        <v>0</v>
      </c>
      <c r="P77" s="78">
        <v>0</v>
      </c>
      <c r="Q77" s="78">
        <v>0</v>
      </c>
      <c r="R77" s="78">
        <v>0</v>
      </c>
      <c r="S77" s="78">
        <v>0</v>
      </c>
      <c r="T77" s="78">
        <v>0</v>
      </c>
      <c r="U77" s="78">
        <v>0</v>
      </c>
      <c r="V77" s="78">
        <v>0</v>
      </c>
      <c r="W77" s="78">
        <v>0</v>
      </c>
      <c r="X77" s="78">
        <v>0</v>
      </c>
      <c r="Y77" s="78">
        <v>5300</v>
      </c>
      <c r="Z77" s="78">
        <v>5300</v>
      </c>
      <c r="AA77" s="78">
        <v>0</v>
      </c>
      <c r="AB77" s="78">
        <v>0</v>
      </c>
      <c r="AC77" s="78">
        <v>0</v>
      </c>
      <c r="AD77" s="78">
        <v>0</v>
      </c>
      <c r="AE77" s="78">
        <v>0</v>
      </c>
      <c r="AF77" s="78">
        <v>0</v>
      </c>
      <c r="AG77" s="78">
        <v>0</v>
      </c>
      <c r="AH77" s="78">
        <v>0</v>
      </c>
      <c r="AI77" s="78">
        <v>0</v>
      </c>
      <c r="AJ77" s="78">
        <v>0</v>
      </c>
      <c r="AK77" s="78">
        <v>0</v>
      </c>
      <c r="AL77" s="78">
        <v>0</v>
      </c>
      <c r="AM77" s="78">
        <v>0</v>
      </c>
      <c r="AN77" s="78">
        <v>0</v>
      </c>
      <c r="AO77" s="78">
        <v>0</v>
      </c>
      <c r="AP77" s="78">
        <v>0</v>
      </c>
      <c r="AQ77" s="78">
        <v>0</v>
      </c>
      <c r="AR77" s="78">
        <v>0</v>
      </c>
      <c r="AS77" s="78">
        <v>0</v>
      </c>
      <c r="AT77" s="78">
        <v>0</v>
      </c>
    </row>
    <row r="78" spans="1:46" ht="24">
      <c r="A78" s="80" t="s">
        <v>330</v>
      </c>
      <c r="B78" s="80" t="s">
        <v>333</v>
      </c>
      <c r="C78" s="80" t="s">
        <v>249</v>
      </c>
      <c r="D78" s="80"/>
      <c r="E78" s="79" t="s">
        <v>361</v>
      </c>
      <c r="F78" s="79" t="s">
        <v>343</v>
      </c>
      <c r="G78" s="78">
        <v>400</v>
      </c>
      <c r="H78" s="78">
        <v>0</v>
      </c>
      <c r="I78" s="78">
        <v>0</v>
      </c>
      <c r="J78" s="78">
        <v>0</v>
      </c>
      <c r="K78" s="78">
        <v>0</v>
      </c>
      <c r="L78" s="78">
        <v>0</v>
      </c>
      <c r="M78" s="78">
        <v>0</v>
      </c>
      <c r="N78" s="78">
        <v>0</v>
      </c>
      <c r="O78" s="78">
        <v>0</v>
      </c>
      <c r="P78" s="78">
        <v>0</v>
      </c>
      <c r="Q78" s="78">
        <v>0</v>
      </c>
      <c r="R78" s="78">
        <v>0</v>
      </c>
      <c r="S78" s="78">
        <v>0</v>
      </c>
      <c r="T78" s="78">
        <v>0</v>
      </c>
      <c r="U78" s="78">
        <v>0</v>
      </c>
      <c r="V78" s="78">
        <v>0</v>
      </c>
      <c r="W78" s="78">
        <v>0</v>
      </c>
      <c r="X78" s="78">
        <v>0</v>
      </c>
      <c r="Y78" s="78">
        <v>0</v>
      </c>
      <c r="Z78" s="78">
        <v>0</v>
      </c>
      <c r="AA78" s="78">
        <v>0</v>
      </c>
      <c r="AB78" s="78">
        <v>400</v>
      </c>
      <c r="AC78" s="78">
        <v>0</v>
      </c>
      <c r="AD78" s="78">
        <v>0</v>
      </c>
      <c r="AE78" s="78">
        <v>400</v>
      </c>
      <c r="AF78" s="78">
        <v>0</v>
      </c>
      <c r="AG78" s="78">
        <v>0</v>
      </c>
      <c r="AH78" s="78">
        <v>0</v>
      </c>
      <c r="AI78" s="78">
        <v>0</v>
      </c>
      <c r="AJ78" s="78">
        <v>0</v>
      </c>
      <c r="AK78" s="78">
        <v>0</v>
      </c>
      <c r="AL78" s="78">
        <v>0</v>
      </c>
      <c r="AM78" s="78">
        <v>0</v>
      </c>
      <c r="AN78" s="78">
        <v>0</v>
      </c>
      <c r="AO78" s="78">
        <v>0</v>
      </c>
      <c r="AP78" s="78">
        <v>0</v>
      </c>
      <c r="AQ78" s="78">
        <v>0</v>
      </c>
      <c r="AR78" s="78">
        <v>0</v>
      </c>
      <c r="AS78" s="78">
        <v>0</v>
      </c>
      <c r="AT78" s="78">
        <v>0</v>
      </c>
    </row>
    <row r="79" spans="1:46">
      <c r="A79" s="80" t="s">
        <v>330</v>
      </c>
      <c r="B79" s="80" t="s">
        <v>266</v>
      </c>
      <c r="C79" s="80" t="s">
        <v>245</v>
      </c>
      <c r="D79" s="80"/>
      <c r="E79" s="79" t="s">
        <v>361</v>
      </c>
      <c r="F79" s="79" t="s">
        <v>345</v>
      </c>
      <c r="G79" s="78">
        <v>400</v>
      </c>
      <c r="H79" s="78">
        <v>0</v>
      </c>
      <c r="I79" s="78">
        <v>0</v>
      </c>
      <c r="J79" s="78">
        <v>0</v>
      </c>
      <c r="K79" s="78">
        <v>0</v>
      </c>
      <c r="L79" s="78">
        <v>0</v>
      </c>
      <c r="M79" s="78">
        <v>0</v>
      </c>
      <c r="N79" s="78">
        <v>0</v>
      </c>
      <c r="O79" s="78">
        <v>0</v>
      </c>
      <c r="P79" s="78">
        <v>0</v>
      </c>
      <c r="Q79" s="78">
        <v>0</v>
      </c>
      <c r="R79" s="78">
        <v>0</v>
      </c>
      <c r="S79" s="78">
        <v>0</v>
      </c>
      <c r="T79" s="78">
        <v>0</v>
      </c>
      <c r="U79" s="78">
        <v>0</v>
      </c>
      <c r="V79" s="78">
        <v>0</v>
      </c>
      <c r="W79" s="78">
        <v>0</v>
      </c>
      <c r="X79" s="78">
        <v>0</v>
      </c>
      <c r="Y79" s="78">
        <v>0</v>
      </c>
      <c r="Z79" s="78">
        <v>0</v>
      </c>
      <c r="AA79" s="78">
        <v>0</v>
      </c>
      <c r="AB79" s="78">
        <v>400</v>
      </c>
      <c r="AC79" s="78">
        <v>0</v>
      </c>
      <c r="AD79" s="78">
        <v>0</v>
      </c>
      <c r="AE79" s="78">
        <v>400</v>
      </c>
      <c r="AF79" s="78">
        <v>0</v>
      </c>
      <c r="AG79" s="78">
        <v>0</v>
      </c>
      <c r="AH79" s="78">
        <v>0</v>
      </c>
      <c r="AI79" s="78">
        <v>0</v>
      </c>
      <c r="AJ79" s="78">
        <v>0</v>
      </c>
      <c r="AK79" s="78">
        <v>0</v>
      </c>
      <c r="AL79" s="78">
        <v>0</v>
      </c>
      <c r="AM79" s="78">
        <v>0</v>
      </c>
      <c r="AN79" s="78">
        <v>0</v>
      </c>
      <c r="AO79" s="78">
        <v>0</v>
      </c>
      <c r="AP79" s="78">
        <v>0</v>
      </c>
      <c r="AQ79" s="78">
        <v>0</v>
      </c>
      <c r="AR79" s="78">
        <v>0</v>
      </c>
      <c r="AS79" s="78">
        <v>0</v>
      </c>
      <c r="AT79" s="78">
        <v>0</v>
      </c>
    </row>
    <row r="80" spans="1:46">
      <c r="A80" s="80" t="s">
        <v>330</v>
      </c>
      <c r="B80" s="80" t="s">
        <v>249</v>
      </c>
      <c r="C80" s="80" t="s">
        <v>249</v>
      </c>
      <c r="D80" s="80"/>
      <c r="E80" s="79" t="s">
        <v>361</v>
      </c>
      <c r="F80" s="79" t="s">
        <v>347</v>
      </c>
      <c r="G80" s="78">
        <v>3500</v>
      </c>
      <c r="H80" s="78">
        <v>0</v>
      </c>
      <c r="I80" s="78">
        <v>0</v>
      </c>
      <c r="J80" s="78">
        <v>0</v>
      </c>
      <c r="K80" s="78">
        <v>0</v>
      </c>
      <c r="L80" s="78">
        <v>0</v>
      </c>
      <c r="M80" s="78">
        <v>0</v>
      </c>
      <c r="N80" s="78">
        <v>0</v>
      </c>
      <c r="O80" s="78">
        <v>0</v>
      </c>
      <c r="P80" s="78">
        <v>0</v>
      </c>
      <c r="Q80" s="78">
        <v>0</v>
      </c>
      <c r="R80" s="78">
        <v>0</v>
      </c>
      <c r="S80" s="78">
        <v>0</v>
      </c>
      <c r="T80" s="78">
        <v>0</v>
      </c>
      <c r="U80" s="78">
        <v>0</v>
      </c>
      <c r="V80" s="78">
        <v>0</v>
      </c>
      <c r="W80" s="78">
        <v>0</v>
      </c>
      <c r="X80" s="78">
        <v>0</v>
      </c>
      <c r="Y80" s="78">
        <v>200</v>
      </c>
      <c r="Z80" s="78">
        <v>0</v>
      </c>
      <c r="AA80" s="78">
        <v>200</v>
      </c>
      <c r="AB80" s="78">
        <v>3300</v>
      </c>
      <c r="AC80" s="78">
        <v>0</v>
      </c>
      <c r="AD80" s="78">
        <v>0</v>
      </c>
      <c r="AE80" s="78">
        <v>3300</v>
      </c>
      <c r="AF80" s="78">
        <v>0</v>
      </c>
      <c r="AG80" s="78">
        <v>0</v>
      </c>
      <c r="AH80" s="78">
        <v>0</v>
      </c>
      <c r="AI80" s="78">
        <v>0</v>
      </c>
      <c r="AJ80" s="78">
        <v>0</v>
      </c>
      <c r="AK80" s="78">
        <v>0</v>
      </c>
      <c r="AL80" s="78">
        <v>0</v>
      </c>
      <c r="AM80" s="78">
        <v>0</v>
      </c>
      <c r="AN80" s="78">
        <v>0</v>
      </c>
      <c r="AO80" s="78">
        <v>0</v>
      </c>
      <c r="AP80" s="78">
        <v>0</v>
      </c>
      <c r="AQ80" s="78">
        <v>0</v>
      </c>
      <c r="AR80" s="78">
        <v>0</v>
      </c>
      <c r="AS80" s="78">
        <v>0</v>
      </c>
      <c r="AT80" s="78">
        <v>0</v>
      </c>
    </row>
    <row r="81" spans="1:46">
      <c r="A81" s="80" t="s">
        <v>348</v>
      </c>
      <c r="B81" s="80" t="s">
        <v>241</v>
      </c>
      <c r="C81" s="80"/>
      <c r="D81" s="80"/>
      <c r="E81" s="79" t="s">
        <v>361</v>
      </c>
      <c r="F81" s="79" t="s">
        <v>350</v>
      </c>
      <c r="G81" s="78">
        <v>13321.73</v>
      </c>
      <c r="H81" s="78">
        <v>13321.73</v>
      </c>
      <c r="I81" s="78">
        <v>13321.73</v>
      </c>
      <c r="J81" s="78">
        <v>9375.17</v>
      </c>
      <c r="K81" s="78">
        <v>3946.56</v>
      </c>
      <c r="L81" s="78">
        <v>0</v>
      </c>
      <c r="M81" s="78">
        <v>0</v>
      </c>
      <c r="N81" s="78">
        <v>0</v>
      </c>
      <c r="O81" s="78">
        <v>0</v>
      </c>
      <c r="P81" s="78">
        <v>0</v>
      </c>
      <c r="Q81" s="78">
        <v>0</v>
      </c>
      <c r="R81" s="78">
        <v>0</v>
      </c>
      <c r="S81" s="78">
        <v>0</v>
      </c>
      <c r="T81" s="78">
        <v>0</v>
      </c>
      <c r="U81" s="78">
        <v>0</v>
      </c>
      <c r="V81" s="78">
        <v>0</v>
      </c>
      <c r="W81" s="78">
        <v>0</v>
      </c>
      <c r="X81" s="78">
        <v>0</v>
      </c>
      <c r="Y81" s="78">
        <v>0</v>
      </c>
      <c r="Z81" s="78">
        <v>0</v>
      </c>
      <c r="AA81" s="78">
        <v>0</v>
      </c>
      <c r="AB81" s="78">
        <v>0</v>
      </c>
      <c r="AC81" s="78">
        <v>0</v>
      </c>
      <c r="AD81" s="78">
        <v>0</v>
      </c>
      <c r="AE81" s="78">
        <v>0</v>
      </c>
      <c r="AF81" s="78">
        <v>0</v>
      </c>
      <c r="AG81" s="78">
        <v>0</v>
      </c>
      <c r="AH81" s="78">
        <v>0</v>
      </c>
      <c r="AI81" s="78">
        <v>0</v>
      </c>
      <c r="AJ81" s="78">
        <v>0</v>
      </c>
      <c r="AK81" s="78">
        <v>0</v>
      </c>
      <c r="AL81" s="78">
        <v>0</v>
      </c>
      <c r="AM81" s="78">
        <v>0</v>
      </c>
      <c r="AN81" s="78">
        <v>0</v>
      </c>
      <c r="AO81" s="78">
        <v>0</v>
      </c>
      <c r="AP81" s="78">
        <v>0</v>
      </c>
      <c r="AQ81" s="78">
        <v>0</v>
      </c>
      <c r="AR81" s="78">
        <v>0</v>
      </c>
      <c r="AS81" s="78">
        <v>0</v>
      </c>
      <c r="AT81" s="78">
        <v>0</v>
      </c>
    </row>
    <row r="82" spans="1:46">
      <c r="A82" s="80" t="s">
        <v>351</v>
      </c>
      <c r="B82" s="80" t="s">
        <v>266</v>
      </c>
      <c r="C82" s="80" t="s">
        <v>249</v>
      </c>
      <c r="D82" s="80"/>
      <c r="E82" s="79" t="s">
        <v>361</v>
      </c>
      <c r="F82" s="79" t="s">
        <v>355</v>
      </c>
      <c r="G82" s="78">
        <v>5976.68</v>
      </c>
      <c r="H82" s="78">
        <v>0</v>
      </c>
      <c r="I82" s="78">
        <v>0</v>
      </c>
      <c r="J82" s="78">
        <v>0</v>
      </c>
      <c r="K82" s="78">
        <v>0</v>
      </c>
      <c r="L82" s="78">
        <v>0</v>
      </c>
      <c r="M82" s="78">
        <v>0</v>
      </c>
      <c r="N82" s="78">
        <v>0</v>
      </c>
      <c r="O82" s="78">
        <v>0</v>
      </c>
      <c r="P82" s="78">
        <v>0</v>
      </c>
      <c r="Q82" s="78">
        <v>0</v>
      </c>
      <c r="R82" s="78">
        <v>0</v>
      </c>
      <c r="S82" s="78">
        <v>0</v>
      </c>
      <c r="T82" s="78">
        <v>0</v>
      </c>
      <c r="U82" s="78">
        <v>0</v>
      </c>
      <c r="V82" s="78">
        <v>0</v>
      </c>
      <c r="W82" s="78">
        <v>0</v>
      </c>
      <c r="X82" s="78">
        <v>0</v>
      </c>
      <c r="Y82" s="78">
        <v>0</v>
      </c>
      <c r="Z82" s="78">
        <v>0</v>
      </c>
      <c r="AA82" s="78">
        <v>0</v>
      </c>
      <c r="AB82" s="78">
        <v>0</v>
      </c>
      <c r="AC82" s="78">
        <v>0</v>
      </c>
      <c r="AD82" s="78">
        <v>0</v>
      </c>
      <c r="AE82" s="78">
        <v>0</v>
      </c>
      <c r="AF82" s="78">
        <v>5976.68</v>
      </c>
      <c r="AG82" s="78">
        <v>0</v>
      </c>
      <c r="AH82" s="78">
        <v>0</v>
      </c>
      <c r="AI82" s="78">
        <v>0</v>
      </c>
      <c r="AJ82" s="78">
        <v>0</v>
      </c>
      <c r="AK82" s="78">
        <v>0</v>
      </c>
      <c r="AL82" s="78">
        <v>0</v>
      </c>
      <c r="AM82" s="78">
        <v>0</v>
      </c>
      <c r="AN82" s="78">
        <v>5976.68</v>
      </c>
      <c r="AO82" s="78">
        <v>0</v>
      </c>
      <c r="AP82" s="78">
        <v>0</v>
      </c>
      <c r="AQ82" s="78">
        <v>0</v>
      </c>
      <c r="AR82" s="78">
        <v>0</v>
      </c>
      <c r="AS82" s="78">
        <v>0</v>
      </c>
      <c r="AT82" s="78">
        <v>0</v>
      </c>
    </row>
    <row r="83" spans="1:46">
      <c r="A83" s="80"/>
      <c r="B83" s="80"/>
      <c r="C83" s="80"/>
      <c r="D83" s="80"/>
      <c r="E83" s="79" t="s">
        <v>391</v>
      </c>
      <c r="F83" s="79" t="s">
        <v>392</v>
      </c>
      <c r="G83" s="78">
        <v>117169.48</v>
      </c>
      <c r="H83" s="78">
        <v>43863.37</v>
      </c>
      <c r="I83" s="78">
        <v>43863.37</v>
      </c>
      <c r="J83" s="78">
        <v>34784.39</v>
      </c>
      <c r="K83" s="78">
        <v>9078.98</v>
      </c>
      <c r="L83" s="78">
        <v>0</v>
      </c>
      <c r="M83" s="78">
        <v>0</v>
      </c>
      <c r="N83" s="78">
        <v>0</v>
      </c>
      <c r="O83" s="78">
        <v>0</v>
      </c>
      <c r="P83" s="78">
        <v>0</v>
      </c>
      <c r="Q83" s="78">
        <v>0</v>
      </c>
      <c r="R83" s="78">
        <v>0</v>
      </c>
      <c r="S83" s="78">
        <v>0</v>
      </c>
      <c r="T83" s="78">
        <v>0</v>
      </c>
      <c r="U83" s="78">
        <v>0</v>
      </c>
      <c r="V83" s="78">
        <v>0</v>
      </c>
      <c r="W83" s="78">
        <v>0</v>
      </c>
      <c r="X83" s="78">
        <v>0</v>
      </c>
      <c r="Y83" s="78">
        <v>40900</v>
      </c>
      <c r="Z83" s="78">
        <v>40900</v>
      </c>
      <c r="AA83" s="78">
        <v>0</v>
      </c>
      <c r="AB83" s="78">
        <v>16150</v>
      </c>
      <c r="AC83" s="78">
        <v>0</v>
      </c>
      <c r="AD83" s="78">
        <v>0</v>
      </c>
      <c r="AE83" s="78">
        <v>16150</v>
      </c>
      <c r="AF83" s="78">
        <v>16256.11</v>
      </c>
      <c r="AG83" s="78">
        <v>0</v>
      </c>
      <c r="AH83" s="78">
        <v>0</v>
      </c>
      <c r="AI83" s="78">
        <v>0</v>
      </c>
      <c r="AJ83" s="78">
        <v>0</v>
      </c>
      <c r="AK83" s="78">
        <v>0</v>
      </c>
      <c r="AL83" s="78">
        <v>0</v>
      </c>
      <c r="AM83" s="78">
        <v>0</v>
      </c>
      <c r="AN83" s="78">
        <v>16256.11</v>
      </c>
      <c r="AO83" s="78">
        <v>0</v>
      </c>
      <c r="AP83" s="78">
        <v>0</v>
      </c>
      <c r="AQ83" s="78">
        <v>0</v>
      </c>
      <c r="AR83" s="78">
        <v>0</v>
      </c>
      <c r="AS83" s="78">
        <v>0</v>
      </c>
      <c r="AT83" s="78">
        <v>0</v>
      </c>
    </row>
    <row r="84" spans="1:46">
      <c r="A84" s="80" t="s">
        <v>330</v>
      </c>
      <c r="B84" s="80" t="s">
        <v>254</v>
      </c>
      <c r="C84" s="80" t="s">
        <v>335</v>
      </c>
      <c r="D84" s="80" t="s">
        <v>379</v>
      </c>
      <c r="E84" s="79" t="s">
        <v>361</v>
      </c>
      <c r="F84" s="79" t="s">
        <v>380</v>
      </c>
      <c r="G84" s="78">
        <v>29500</v>
      </c>
      <c r="H84" s="78">
        <v>0</v>
      </c>
      <c r="I84" s="78">
        <v>0</v>
      </c>
      <c r="J84" s="78">
        <v>0</v>
      </c>
      <c r="K84" s="78">
        <v>0</v>
      </c>
      <c r="L84" s="78">
        <v>0</v>
      </c>
      <c r="M84" s="78">
        <v>0</v>
      </c>
      <c r="N84" s="78">
        <v>0</v>
      </c>
      <c r="O84" s="78">
        <v>0</v>
      </c>
      <c r="P84" s="78">
        <v>0</v>
      </c>
      <c r="Q84" s="78">
        <v>0</v>
      </c>
      <c r="R84" s="78">
        <v>0</v>
      </c>
      <c r="S84" s="78">
        <v>0</v>
      </c>
      <c r="T84" s="78">
        <v>0</v>
      </c>
      <c r="U84" s="78">
        <v>0</v>
      </c>
      <c r="V84" s="78">
        <v>0</v>
      </c>
      <c r="W84" s="78">
        <v>0</v>
      </c>
      <c r="X84" s="78">
        <v>0</v>
      </c>
      <c r="Y84" s="78">
        <v>29500</v>
      </c>
      <c r="Z84" s="78">
        <v>29500</v>
      </c>
      <c r="AA84" s="78">
        <v>0</v>
      </c>
      <c r="AB84" s="78">
        <v>0</v>
      </c>
      <c r="AC84" s="78">
        <v>0</v>
      </c>
      <c r="AD84" s="78">
        <v>0</v>
      </c>
      <c r="AE84" s="78">
        <v>0</v>
      </c>
      <c r="AF84" s="78">
        <v>0</v>
      </c>
      <c r="AG84" s="78">
        <v>0</v>
      </c>
      <c r="AH84" s="78">
        <v>0</v>
      </c>
      <c r="AI84" s="78">
        <v>0</v>
      </c>
      <c r="AJ84" s="78">
        <v>0</v>
      </c>
      <c r="AK84" s="78">
        <v>0</v>
      </c>
      <c r="AL84" s="78">
        <v>0</v>
      </c>
      <c r="AM84" s="78">
        <v>0</v>
      </c>
      <c r="AN84" s="78">
        <v>0</v>
      </c>
      <c r="AO84" s="78">
        <v>0</v>
      </c>
      <c r="AP84" s="78">
        <v>0</v>
      </c>
      <c r="AQ84" s="78">
        <v>0</v>
      </c>
      <c r="AR84" s="78">
        <v>0</v>
      </c>
      <c r="AS84" s="78">
        <v>0</v>
      </c>
      <c r="AT84" s="78">
        <v>0</v>
      </c>
    </row>
    <row r="85" spans="1:46">
      <c r="A85" s="80" t="s">
        <v>330</v>
      </c>
      <c r="B85" s="80" t="s">
        <v>254</v>
      </c>
      <c r="C85" s="80" t="s">
        <v>335</v>
      </c>
      <c r="D85" s="80" t="s">
        <v>381</v>
      </c>
      <c r="E85" s="79" t="s">
        <v>361</v>
      </c>
      <c r="F85" s="79" t="s">
        <v>382</v>
      </c>
      <c r="G85" s="78">
        <v>2700</v>
      </c>
      <c r="H85" s="78">
        <v>0</v>
      </c>
      <c r="I85" s="78">
        <v>0</v>
      </c>
      <c r="J85" s="78">
        <v>0</v>
      </c>
      <c r="K85" s="78">
        <v>0</v>
      </c>
      <c r="L85" s="78">
        <v>0</v>
      </c>
      <c r="M85" s="78">
        <v>0</v>
      </c>
      <c r="N85" s="78">
        <v>0</v>
      </c>
      <c r="O85" s="78">
        <v>0</v>
      </c>
      <c r="P85" s="78">
        <v>0</v>
      </c>
      <c r="Q85" s="78">
        <v>0</v>
      </c>
      <c r="R85" s="78">
        <v>0</v>
      </c>
      <c r="S85" s="78">
        <v>0</v>
      </c>
      <c r="T85" s="78">
        <v>0</v>
      </c>
      <c r="U85" s="78">
        <v>0</v>
      </c>
      <c r="V85" s="78">
        <v>0</v>
      </c>
      <c r="W85" s="78">
        <v>0</v>
      </c>
      <c r="X85" s="78">
        <v>0</v>
      </c>
      <c r="Y85" s="78">
        <v>2700</v>
      </c>
      <c r="Z85" s="78">
        <v>2700</v>
      </c>
      <c r="AA85" s="78">
        <v>0</v>
      </c>
      <c r="AB85" s="78">
        <v>0</v>
      </c>
      <c r="AC85" s="78">
        <v>0</v>
      </c>
      <c r="AD85" s="78">
        <v>0</v>
      </c>
      <c r="AE85" s="78">
        <v>0</v>
      </c>
      <c r="AF85" s="78">
        <v>0</v>
      </c>
      <c r="AG85" s="78">
        <v>0</v>
      </c>
      <c r="AH85" s="78">
        <v>0</v>
      </c>
      <c r="AI85" s="78">
        <v>0</v>
      </c>
      <c r="AJ85" s="78">
        <v>0</v>
      </c>
      <c r="AK85" s="78">
        <v>0</v>
      </c>
      <c r="AL85" s="78">
        <v>0</v>
      </c>
      <c r="AM85" s="78">
        <v>0</v>
      </c>
      <c r="AN85" s="78">
        <v>0</v>
      </c>
      <c r="AO85" s="78">
        <v>0</v>
      </c>
      <c r="AP85" s="78">
        <v>0</v>
      </c>
      <c r="AQ85" s="78">
        <v>0</v>
      </c>
      <c r="AR85" s="78">
        <v>0</v>
      </c>
      <c r="AS85" s="78">
        <v>0</v>
      </c>
      <c r="AT85" s="78">
        <v>0</v>
      </c>
    </row>
    <row r="86" spans="1:46" ht="24">
      <c r="A86" s="80" t="s">
        <v>330</v>
      </c>
      <c r="B86" s="80" t="s">
        <v>254</v>
      </c>
      <c r="C86" s="80" t="s">
        <v>335</v>
      </c>
      <c r="D86" s="80" t="s">
        <v>387</v>
      </c>
      <c r="E86" s="79" t="s">
        <v>361</v>
      </c>
      <c r="F86" s="79" t="s">
        <v>388</v>
      </c>
      <c r="G86" s="78">
        <v>8700</v>
      </c>
      <c r="H86" s="78">
        <v>0</v>
      </c>
      <c r="I86" s="78">
        <v>0</v>
      </c>
      <c r="J86" s="78">
        <v>0</v>
      </c>
      <c r="K86" s="78">
        <v>0</v>
      </c>
      <c r="L86" s="78">
        <v>0</v>
      </c>
      <c r="M86" s="78">
        <v>0</v>
      </c>
      <c r="N86" s="78">
        <v>0</v>
      </c>
      <c r="O86" s="78">
        <v>0</v>
      </c>
      <c r="P86" s="78">
        <v>0</v>
      </c>
      <c r="Q86" s="78">
        <v>0</v>
      </c>
      <c r="R86" s="78">
        <v>0</v>
      </c>
      <c r="S86" s="78">
        <v>0</v>
      </c>
      <c r="T86" s="78">
        <v>0</v>
      </c>
      <c r="U86" s="78">
        <v>0</v>
      </c>
      <c r="V86" s="78">
        <v>0</v>
      </c>
      <c r="W86" s="78">
        <v>0</v>
      </c>
      <c r="X86" s="78">
        <v>0</v>
      </c>
      <c r="Y86" s="78">
        <v>8700</v>
      </c>
      <c r="Z86" s="78">
        <v>8700</v>
      </c>
      <c r="AA86" s="78">
        <v>0</v>
      </c>
      <c r="AB86" s="78">
        <v>0</v>
      </c>
      <c r="AC86" s="78">
        <v>0</v>
      </c>
      <c r="AD86" s="78">
        <v>0</v>
      </c>
      <c r="AE86" s="78">
        <v>0</v>
      </c>
      <c r="AF86" s="78">
        <v>0</v>
      </c>
      <c r="AG86" s="78">
        <v>0</v>
      </c>
      <c r="AH86" s="78">
        <v>0</v>
      </c>
      <c r="AI86" s="78">
        <v>0</v>
      </c>
      <c r="AJ86" s="78">
        <v>0</v>
      </c>
      <c r="AK86" s="78">
        <v>0</v>
      </c>
      <c r="AL86" s="78">
        <v>0</v>
      </c>
      <c r="AM86" s="78">
        <v>0</v>
      </c>
      <c r="AN86" s="78">
        <v>0</v>
      </c>
      <c r="AO86" s="78">
        <v>0</v>
      </c>
      <c r="AP86" s="78">
        <v>0</v>
      </c>
      <c r="AQ86" s="78">
        <v>0</v>
      </c>
      <c r="AR86" s="78">
        <v>0</v>
      </c>
      <c r="AS86" s="78">
        <v>0</v>
      </c>
      <c r="AT86" s="78">
        <v>0</v>
      </c>
    </row>
    <row r="87" spans="1:46">
      <c r="A87" s="80" t="s">
        <v>330</v>
      </c>
      <c r="B87" s="80" t="s">
        <v>249</v>
      </c>
      <c r="C87" s="80" t="s">
        <v>249</v>
      </c>
      <c r="D87" s="80"/>
      <c r="E87" s="79" t="s">
        <v>361</v>
      </c>
      <c r="F87" s="79" t="s">
        <v>347</v>
      </c>
      <c r="G87" s="78">
        <v>16150</v>
      </c>
      <c r="H87" s="78">
        <v>0</v>
      </c>
      <c r="I87" s="78">
        <v>0</v>
      </c>
      <c r="J87" s="78">
        <v>0</v>
      </c>
      <c r="K87" s="78">
        <v>0</v>
      </c>
      <c r="L87" s="78">
        <v>0</v>
      </c>
      <c r="M87" s="78">
        <v>0</v>
      </c>
      <c r="N87" s="78">
        <v>0</v>
      </c>
      <c r="O87" s="78">
        <v>0</v>
      </c>
      <c r="P87" s="78">
        <v>0</v>
      </c>
      <c r="Q87" s="78">
        <v>0</v>
      </c>
      <c r="R87" s="78">
        <v>0</v>
      </c>
      <c r="S87" s="78">
        <v>0</v>
      </c>
      <c r="T87" s="78">
        <v>0</v>
      </c>
      <c r="U87" s="78">
        <v>0</v>
      </c>
      <c r="V87" s="78">
        <v>0</v>
      </c>
      <c r="W87" s="78">
        <v>0</v>
      </c>
      <c r="X87" s="78">
        <v>0</v>
      </c>
      <c r="Y87" s="78">
        <v>0</v>
      </c>
      <c r="Z87" s="78">
        <v>0</v>
      </c>
      <c r="AA87" s="78">
        <v>0</v>
      </c>
      <c r="AB87" s="78">
        <v>16150</v>
      </c>
      <c r="AC87" s="78">
        <v>0</v>
      </c>
      <c r="AD87" s="78">
        <v>0</v>
      </c>
      <c r="AE87" s="78">
        <v>16150</v>
      </c>
      <c r="AF87" s="78">
        <v>0</v>
      </c>
      <c r="AG87" s="78">
        <v>0</v>
      </c>
      <c r="AH87" s="78">
        <v>0</v>
      </c>
      <c r="AI87" s="78">
        <v>0</v>
      </c>
      <c r="AJ87" s="78">
        <v>0</v>
      </c>
      <c r="AK87" s="78">
        <v>0</v>
      </c>
      <c r="AL87" s="78">
        <v>0</v>
      </c>
      <c r="AM87" s="78">
        <v>0</v>
      </c>
      <c r="AN87" s="78">
        <v>0</v>
      </c>
      <c r="AO87" s="78">
        <v>0</v>
      </c>
      <c r="AP87" s="78">
        <v>0</v>
      </c>
      <c r="AQ87" s="78">
        <v>0</v>
      </c>
      <c r="AR87" s="78">
        <v>0</v>
      </c>
      <c r="AS87" s="78">
        <v>0</v>
      </c>
      <c r="AT87" s="78">
        <v>0</v>
      </c>
    </row>
    <row r="88" spans="1:46">
      <c r="A88" s="80" t="s">
        <v>348</v>
      </c>
      <c r="B88" s="80" t="s">
        <v>241</v>
      </c>
      <c r="C88" s="80"/>
      <c r="D88" s="80"/>
      <c r="E88" s="79" t="s">
        <v>361</v>
      </c>
      <c r="F88" s="79" t="s">
        <v>350</v>
      </c>
      <c r="G88" s="78">
        <v>43863.37</v>
      </c>
      <c r="H88" s="78">
        <v>43863.37</v>
      </c>
      <c r="I88" s="78">
        <v>43863.37</v>
      </c>
      <c r="J88" s="78">
        <v>34784.39</v>
      </c>
      <c r="K88" s="78">
        <v>9078.98</v>
      </c>
      <c r="L88" s="78">
        <v>0</v>
      </c>
      <c r="M88" s="78">
        <v>0</v>
      </c>
      <c r="N88" s="78">
        <v>0</v>
      </c>
      <c r="O88" s="78">
        <v>0</v>
      </c>
      <c r="P88" s="78">
        <v>0</v>
      </c>
      <c r="Q88" s="78">
        <v>0</v>
      </c>
      <c r="R88" s="78">
        <v>0</v>
      </c>
      <c r="S88" s="78">
        <v>0</v>
      </c>
      <c r="T88" s="78">
        <v>0</v>
      </c>
      <c r="U88" s="78">
        <v>0</v>
      </c>
      <c r="V88" s="78">
        <v>0</v>
      </c>
      <c r="W88" s="78">
        <v>0</v>
      </c>
      <c r="X88" s="78">
        <v>0</v>
      </c>
      <c r="Y88" s="78">
        <v>0</v>
      </c>
      <c r="Z88" s="78">
        <v>0</v>
      </c>
      <c r="AA88" s="78">
        <v>0</v>
      </c>
      <c r="AB88" s="78">
        <v>0</v>
      </c>
      <c r="AC88" s="78">
        <v>0</v>
      </c>
      <c r="AD88" s="78">
        <v>0</v>
      </c>
      <c r="AE88" s="78">
        <v>0</v>
      </c>
      <c r="AF88" s="78">
        <v>0</v>
      </c>
      <c r="AG88" s="78">
        <v>0</v>
      </c>
      <c r="AH88" s="78">
        <v>0</v>
      </c>
      <c r="AI88" s="78">
        <v>0</v>
      </c>
      <c r="AJ88" s="78">
        <v>0</v>
      </c>
      <c r="AK88" s="78">
        <v>0</v>
      </c>
      <c r="AL88" s="78">
        <v>0</v>
      </c>
      <c r="AM88" s="78">
        <v>0</v>
      </c>
      <c r="AN88" s="78">
        <v>0</v>
      </c>
      <c r="AO88" s="78">
        <v>0</v>
      </c>
      <c r="AP88" s="78">
        <v>0</v>
      </c>
      <c r="AQ88" s="78">
        <v>0</v>
      </c>
      <c r="AR88" s="78">
        <v>0</v>
      </c>
      <c r="AS88" s="78">
        <v>0</v>
      </c>
      <c r="AT88" s="78">
        <v>0</v>
      </c>
    </row>
    <row r="89" spans="1:46">
      <c r="A89" s="80" t="s">
        <v>351</v>
      </c>
      <c r="B89" s="80" t="s">
        <v>266</v>
      </c>
      <c r="C89" s="80" t="s">
        <v>249</v>
      </c>
      <c r="D89" s="80"/>
      <c r="E89" s="79" t="s">
        <v>361</v>
      </c>
      <c r="F89" s="79" t="s">
        <v>355</v>
      </c>
      <c r="G89" s="78">
        <v>16256.11</v>
      </c>
      <c r="H89" s="78">
        <v>0</v>
      </c>
      <c r="I89" s="78">
        <v>0</v>
      </c>
      <c r="J89" s="78">
        <v>0</v>
      </c>
      <c r="K89" s="78">
        <v>0</v>
      </c>
      <c r="L89" s="78">
        <v>0</v>
      </c>
      <c r="M89" s="78">
        <v>0</v>
      </c>
      <c r="N89" s="78">
        <v>0</v>
      </c>
      <c r="O89" s="78">
        <v>0</v>
      </c>
      <c r="P89" s="78">
        <v>0</v>
      </c>
      <c r="Q89" s="78">
        <v>0</v>
      </c>
      <c r="R89" s="78">
        <v>0</v>
      </c>
      <c r="S89" s="78">
        <v>0</v>
      </c>
      <c r="T89" s="78">
        <v>0</v>
      </c>
      <c r="U89" s="78">
        <v>0</v>
      </c>
      <c r="V89" s="78">
        <v>0</v>
      </c>
      <c r="W89" s="78">
        <v>0</v>
      </c>
      <c r="X89" s="78">
        <v>0</v>
      </c>
      <c r="Y89" s="78">
        <v>0</v>
      </c>
      <c r="Z89" s="78">
        <v>0</v>
      </c>
      <c r="AA89" s="78">
        <v>0</v>
      </c>
      <c r="AB89" s="78">
        <v>0</v>
      </c>
      <c r="AC89" s="78">
        <v>0</v>
      </c>
      <c r="AD89" s="78">
        <v>0</v>
      </c>
      <c r="AE89" s="78">
        <v>0</v>
      </c>
      <c r="AF89" s="78">
        <v>16256.11</v>
      </c>
      <c r="AG89" s="78">
        <v>0</v>
      </c>
      <c r="AH89" s="78">
        <v>0</v>
      </c>
      <c r="AI89" s="78">
        <v>0</v>
      </c>
      <c r="AJ89" s="78">
        <v>0</v>
      </c>
      <c r="AK89" s="78">
        <v>0</v>
      </c>
      <c r="AL89" s="78">
        <v>0</v>
      </c>
      <c r="AM89" s="78">
        <v>0</v>
      </c>
      <c r="AN89" s="78">
        <v>16256.11</v>
      </c>
      <c r="AO89" s="78">
        <v>0</v>
      </c>
      <c r="AP89" s="78">
        <v>0</v>
      </c>
      <c r="AQ89" s="78">
        <v>0</v>
      </c>
      <c r="AR89" s="78">
        <v>0</v>
      </c>
      <c r="AS89" s="78">
        <v>0</v>
      </c>
      <c r="AT89" s="78">
        <v>0</v>
      </c>
    </row>
    <row r="90" spans="1:46">
      <c r="A90" s="80"/>
      <c r="B90" s="80"/>
      <c r="C90" s="80"/>
      <c r="D90" s="80"/>
      <c r="E90" s="79" t="s">
        <v>393</v>
      </c>
      <c r="F90" s="79" t="s">
        <v>394</v>
      </c>
      <c r="G90" s="78">
        <v>3017.94</v>
      </c>
      <c r="H90" s="78">
        <v>895.89</v>
      </c>
      <c r="I90" s="78">
        <v>895.89</v>
      </c>
      <c r="J90" s="78">
        <v>855.76</v>
      </c>
      <c r="K90" s="78">
        <v>40.130000000000003</v>
      </c>
      <c r="L90" s="78">
        <v>0</v>
      </c>
      <c r="M90" s="78">
        <v>0</v>
      </c>
      <c r="N90" s="78">
        <v>0</v>
      </c>
      <c r="O90" s="78">
        <v>0</v>
      </c>
      <c r="P90" s="78">
        <v>0</v>
      </c>
      <c r="Q90" s="78">
        <v>0</v>
      </c>
      <c r="R90" s="78">
        <v>0</v>
      </c>
      <c r="S90" s="78">
        <v>0</v>
      </c>
      <c r="T90" s="78">
        <v>0</v>
      </c>
      <c r="U90" s="78">
        <v>0</v>
      </c>
      <c r="V90" s="78">
        <v>0</v>
      </c>
      <c r="W90" s="78">
        <v>0</v>
      </c>
      <c r="X90" s="78">
        <v>0</v>
      </c>
      <c r="Y90" s="78">
        <v>1412.94</v>
      </c>
      <c r="Z90" s="78">
        <v>1412.94</v>
      </c>
      <c r="AA90" s="78">
        <v>0</v>
      </c>
      <c r="AB90" s="78">
        <v>709.11</v>
      </c>
      <c r="AC90" s="78">
        <v>0</v>
      </c>
      <c r="AD90" s="78">
        <v>0</v>
      </c>
      <c r="AE90" s="78">
        <v>709.11</v>
      </c>
      <c r="AF90" s="78">
        <v>0</v>
      </c>
      <c r="AG90" s="78">
        <v>0</v>
      </c>
      <c r="AH90" s="78">
        <v>0</v>
      </c>
      <c r="AI90" s="78">
        <v>0</v>
      </c>
      <c r="AJ90" s="78">
        <v>0</v>
      </c>
      <c r="AK90" s="78">
        <v>0</v>
      </c>
      <c r="AL90" s="78">
        <v>0</v>
      </c>
      <c r="AM90" s="78">
        <v>0</v>
      </c>
      <c r="AN90" s="78">
        <v>0</v>
      </c>
      <c r="AO90" s="78">
        <v>0</v>
      </c>
      <c r="AP90" s="78">
        <v>0</v>
      </c>
      <c r="AQ90" s="78">
        <v>0</v>
      </c>
      <c r="AR90" s="78">
        <v>0</v>
      </c>
      <c r="AS90" s="78">
        <v>0</v>
      </c>
      <c r="AT90" s="78">
        <v>0</v>
      </c>
    </row>
    <row r="91" spans="1:46">
      <c r="A91" s="80" t="s">
        <v>330</v>
      </c>
      <c r="B91" s="80" t="s">
        <v>254</v>
      </c>
      <c r="C91" s="80" t="s">
        <v>335</v>
      </c>
      <c r="D91" s="80" t="s">
        <v>395</v>
      </c>
      <c r="E91" s="79" t="s">
        <v>361</v>
      </c>
      <c r="F91" s="79" t="s">
        <v>396</v>
      </c>
      <c r="G91" s="78">
        <v>1412.94</v>
      </c>
      <c r="H91" s="78">
        <v>0</v>
      </c>
      <c r="I91" s="78">
        <v>0</v>
      </c>
      <c r="J91" s="78">
        <v>0</v>
      </c>
      <c r="K91" s="78">
        <v>0</v>
      </c>
      <c r="L91" s="78">
        <v>0</v>
      </c>
      <c r="M91" s="78">
        <v>0</v>
      </c>
      <c r="N91" s="78">
        <v>0</v>
      </c>
      <c r="O91" s="78">
        <v>0</v>
      </c>
      <c r="P91" s="78">
        <v>0</v>
      </c>
      <c r="Q91" s="78">
        <v>0</v>
      </c>
      <c r="R91" s="78">
        <v>0</v>
      </c>
      <c r="S91" s="78">
        <v>0</v>
      </c>
      <c r="T91" s="78">
        <v>0</v>
      </c>
      <c r="U91" s="78">
        <v>0</v>
      </c>
      <c r="V91" s="78">
        <v>0</v>
      </c>
      <c r="W91" s="78">
        <v>0</v>
      </c>
      <c r="X91" s="78">
        <v>0</v>
      </c>
      <c r="Y91" s="78">
        <v>1412.94</v>
      </c>
      <c r="Z91" s="78">
        <v>1412.94</v>
      </c>
      <c r="AA91" s="78">
        <v>0</v>
      </c>
      <c r="AB91" s="78">
        <v>0</v>
      </c>
      <c r="AC91" s="78">
        <v>0</v>
      </c>
      <c r="AD91" s="78">
        <v>0</v>
      </c>
      <c r="AE91" s="78">
        <v>0</v>
      </c>
      <c r="AF91" s="78">
        <v>0</v>
      </c>
      <c r="AG91" s="78">
        <v>0</v>
      </c>
      <c r="AH91" s="78">
        <v>0</v>
      </c>
      <c r="AI91" s="78">
        <v>0</v>
      </c>
      <c r="AJ91" s="78">
        <v>0</v>
      </c>
      <c r="AK91" s="78">
        <v>0</v>
      </c>
      <c r="AL91" s="78">
        <v>0</v>
      </c>
      <c r="AM91" s="78">
        <v>0</v>
      </c>
      <c r="AN91" s="78">
        <v>0</v>
      </c>
      <c r="AO91" s="78">
        <v>0</v>
      </c>
      <c r="AP91" s="78">
        <v>0</v>
      </c>
      <c r="AQ91" s="78">
        <v>0</v>
      </c>
      <c r="AR91" s="78">
        <v>0</v>
      </c>
      <c r="AS91" s="78">
        <v>0</v>
      </c>
      <c r="AT91" s="78">
        <v>0</v>
      </c>
    </row>
    <row r="92" spans="1:46">
      <c r="A92" s="80" t="s">
        <v>330</v>
      </c>
      <c r="B92" s="80" t="s">
        <v>249</v>
      </c>
      <c r="C92" s="80" t="s">
        <v>249</v>
      </c>
      <c r="D92" s="80"/>
      <c r="E92" s="79" t="s">
        <v>361</v>
      </c>
      <c r="F92" s="79" t="s">
        <v>347</v>
      </c>
      <c r="G92" s="78">
        <v>709.11</v>
      </c>
      <c r="H92" s="78">
        <v>0</v>
      </c>
      <c r="I92" s="78">
        <v>0</v>
      </c>
      <c r="J92" s="78">
        <v>0</v>
      </c>
      <c r="K92" s="78">
        <v>0</v>
      </c>
      <c r="L92" s="78">
        <v>0</v>
      </c>
      <c r="M92" s="78">
        <v>0</v>
      </c>
      <c r="N92" s="78">
        <v>0</v>
      </c>
      <c r="O92" s="78">
        <v>0</v>
      </c>
      <c r="P92" s="78">
        <v>0</v>
      </c>
      <c r="Q92" s="78">
        <v>0</v>
      </c>
      <c r="R92" s="78">
        <v>0</v>
      </c>
      <c r="S92" s="78">
        <v>0</v>
      </c>
      <c r="T92" s="78">
        <v>0</v>
      </c>
      <c r="U92" s="78">
        <v>0</v>
      </c>
      <c r="V92" s="78">
        <v>0</v>
      </c>
      <c r="W92" s="78">
        <v>0</v>
      </c>
      <c r="X92" s="78">
        <v>0</v>
      </c>
      <c r="Y92" s="78">
        <v>0</v>
      </c>
      <c r="Z92" s="78">
        <v>0</v>
      </c>
      <c r="AA92" s="78">
        <v>0</v>
      </c>
      <c r="AB92" s="78">
        <v>709.11</v>
      </c>
      <c r="AC92" s="78">
        <v>0</v>
      </c>
      <c r="AD92" s="78">
        <v>0</v>
      </c>
      <c r="AE92" s="78">
        <v>709.11</v>
      </c>
      <c r="AF92" s="78">
        <v>0</v>
      </c>
      <c r="AG92" s="78">
        <v>0</v>
      </c>
      <c r="AH92" s="78">
        <v>0</v>
      </c>
      <c r="AI92" s="78">
        <v>0</v>
      </c>
      <c r="AJ92" s="78">
        <v>0</v>
      </c>
      <c r="AK92" s="78">
        <v>0</v>
      </c>
      <c r="AL92" s="78">
        <v>0</v>
      </c>
      <c r="AM92" s="78">
        <v>0</v>
      </c>
      <c r="AN92" s="78">
        <v>0</v>
      </c>
      <c r="AO92" s="78">
        <v>0</v>
      </c>
      <c r="AP92" s="78">
        <v>0</v>
      </c>
      <c r="AQ92" s="78">
        <v>0</v>
      </c>
      <c r="AR92" s="78">
        <v>0</v>
      </c>
      <c r="AS92" s="78">
        <v>0</v>
      </c>
      <c r="AT92" s="78">
        <v>0</v>
      </c>
    </row>
    <row r="93" spans="1:46">
      <c r="A93" s="80" t="s">
        <v>348</v>
      </c>
      <c r="B93" s="80" t="s">
        <v>241</v>
      </c>
      <c r="C93" s="80"/>
      <c r="D93" s="80"/>
      <c r="E93" s="79" t="s">
        <v>361</v>
      </c>
      <c r="F93" s="79" t="s">
        <v>350</v>
      </c>
      <c r="G93" s="78">
        <v>895.89</v>
      </c>
      <c r="H93" s="78">
        <v>895.89</v>
      </c>
      <c r="I93" s="78">
        <v>895.89</v>
      </c>
      <c r="J93" s="78">
        <v>855.76</v>
      </c>
      <c r="K93" s="78">
        <v>40.130000000000003</v>
      </c>
      <c r="L93" s="78">
        <v>0</v>
      </c>
      <c r="M93" s="78">
        <v>0</v>
      </c>
      <c r="N93" s="78">
        <v>0</v>
      </c>
      <c r="O93" s="78">
        <v>0</v>
      </c>
      <c r="P93" s="78">
        <v>0</v>
      </c>
      <c r="Q93" s="78">
        <v>0</v>
      </c>
      <c r="R93" s="78">
        <v>0</v>
      </c>
      <c r="S93" s="78">
        <v>0</v>
      </c>
      <c r="T93" s="78">
        <v>0</v>
      </c>
      <c r="U93" s="78">
        <v>0</v>
      </c>
      <c r="V93" s="78">
        <v>0</v>
      </c>
      <c r="W93" s="78">
        <v>0</v>
      </c>
      <c r="X93" s="78">
        <v>0</v>
      </c>
      <c r="Y93" s="78">
        <v>0</v>
      </c>
      <c r="Z93" s="78">
        <v>0</v>
      </c>
      <c r="AA93" s="78">
        <v>0</v>
      </c>
      <c r="AB93" s="78">
        <v>0</v>
      </c>
      <c r="AC93" s="78">
        <v>0</v>
      </c>
      <c r="AD93" s="78">
        <v>0</v>
      </c>
      <c r="AE93" s="78">
        <v>0</v>
      </c>
      <c r="AF93" s="78">
        <v>0</v>
      </c>
      <c r="AG93" s="78">
        <v>0</v>
      </c>
      <c r="AH93" s="78">
        <v>0</v>
      </c>
      <c r="AI93" s="78">
        <v>0</v>
      </c>
      <c r="AJ93" s="78">
        <v>0</v>
      </c>
      <c r="AK93" s="78">
        <v>0</v>
      </c>
      <c r="AL93" s="78">
        <v>0</v>
      </c>
      <c r="AM93" s="78">
        <v>0</v>
      </c>
      <c r="AN93" s="78">
        <v>0</v>
      </c>
      <c r="AO93" s="78">
        <v>0</v>
      </c>
      <c r="AP93" s="78">
        <v>0</v>
      </c>
      <c r="AQ93" s="78">
        <v>0</v>
      </c>
      <c r="AR93" s="78">
        <v>0</v>
      </c>
      <c r="AS93" s="78">
        <v>0</v>
      </c>
      <c r="AT93" s="78">
        <v>0</v>
      </c>
    </row>
    <row r="94" spans="1:46">
      <c r="A94" s="80"/>
      <c r="B94" s="80"/>
      <c r="C94" s="80"/>
      <c r="D94" s="80"/>
      <c r="E94" s="79" t="s">
        <v>397</v>
      </c>
      <c r="F94" s="79" t="s">
        <v>398</v>
      </c>
      <c r="G94" s="78">
        <v>66146.39</v>
      </c>
      <c r="H94" s="78">
        <v>23102.7</v>
      </c>
      <c r="I94" s="78">
        <v>23102.7</v>
      </c>
      <c r="J94" s="78">
        <v>17386.8</v>
      </c>
      <c r="K94" s="78">
        <v>5715.9</v>
      </c>
      <c r="L94" s="78">
        <v>0</v>
      </c>
      <c r="M94" s="78">
        <v>0</v>
      </c>
      <c r="N94" s="78">
        <v>0</v>
      </c>
      <c r="O94" s="78">
        <v>0</v>
      </c>
      <c r="P94" s="78">
        <v>0</v>
      </c>
      <c r="Q94" s="78">
        <v>0</v>
      </c>
      <c r="R94" s="78">
        <v>0</v>
      </c>
      <c r="S94" s="78">
        <v>0</v>
      </c>
      <c r="T94" s="78">
        <v>0</v>
      </c>
      <c r="U94" s="78">
        <v>0</v>
      </c>
      <c r="V94" s="78">
        <v>0</v>
      </c>
      <c r="W94" s="78">
        <v>0</v>
      </c>
      <c r="X94" s="78">
        <v>0</v>
      </c>
      <c r="Y94" s="78">
        <v>31743.69</v>
      </c>
      <c r="Z94" s="78">
        <v>26425.16</v>
      </c>
      <c r="AA94" s="78">
        <v>5318.53</v>
      </c>
      <c r="AB94" s="78">
        <v>7300</v>
      </c>
      <c r="AC94" s="78">
        <v>0</v>
      </c>
      <c r="AD94" s="78">
        <v>4800</v>
      </c>
      <c r="AE94" s="78">
        <v>2500</v>
      </c>
      <c r="AF94" s="78">
        <v>4000</v>
      </c>
      <c r="AG94" s="78">
        <v>0</v>
      </c>
      <c r="AH94" s="78">
        <v>0</v>
      </c>
      <c r="AI94" s="78">
        <v>0</v>
      </c>
      <c r="AJ94" s="78">
        <v>0</v>
      </c>
      <c r="AK94" s="78">
        <v>0</v>
      </c>
      <c r="AL94" s="78">
        <v>0</v>
      </c>
      <c r="AM94" s="78">
        <v>0</v>
      </c>
      <c r="AN94" s="78">
        <v>4000</v>
      </c>
      <c r="AO94" s="78">
        <v>0</v>
      </c>
      <c r="AP94" s="78">
        <v>0</v>
      </c>
      <c r="AQ94" s="78">
        <v>0</v>
      </c>
      <c r="AR94" s="78">
        <v>0</v>
      </c>
      <c r="AS94" s="78">
        <v>0</v>
      </c>
      <c r="AT94" s="78">
        <v>0</v>
      </c>
    </row>
    <row r="95" spans="1:46">
      <c r="A95" s="80" t="s">
        <v>330</v>
      </c>
      <c r="B95" s="80" t="s">
        <v>254</v>
      </c>
      <c r="C95" s="80" t="s">
        <v>333</v>
      </c>
      <c r="D95" s="80" t="s">
        <v>245</v>
      </c>
      <c r="E95" s="79" t="s">
        <v>361</v>
      </c>
      <c r="F95" s="79" t="s">
        <v>334</v>
      </c>
      <c r="G95" s="78">
        <v>702</v>
      </c>
      <c r="H95" s="78">
        <v>0</v>
      </c>
      <c r="I95" s="78">
        <v>0</v>
      </c>
      <c r="J95" s="78">
        <v>0</v>
      </c>
      <c r="K95" s="78">
        <v>0</v>
      </c>
      <c r="L95" s="78">
        <v>0</v>
      </c>
      <c r="M95" s="78">
        <v>0</v>
      </c>
      <c r="N95" s="78">
        <v>0</v>
      </c>
      <c r="O95" s="78">
        <v>0</v>
      </c>
      <c r="P95" s="78">
        <v>0</v>
      </c>
      <c r="Q95" s="78">
        <v>0</v>
      </c>
      <c r="R95" s="78">
        <v>0</v>
      </c>
      <c r="S95" s="78">
        <v>0</v>
      </c>
      <c r="T95" s="78">
        <v>0</v>
      </c>
      <c r="U95" s="78">
        <v>0</v>
      </c>
      <c r="V95" s="78">
        <v>0</v>
      </c>
      <c r="W95" s="78">
        <v>0</v>
      </c>
      <c r="X95" s="78">
        <v>0</v>
      </c>
      <c r="Y95" s="78">
        <v>702</v>
      </c>
      <c r="Z95" s="78">
        <v>702</v>
      </c>
      <c r="AA95" s="78">
        <v>0</v>
      </c>
      <c r="AB95" s="78">
        <v>0</v>
      </c>
      <c r="AC95" s="78">
        <v>0</v>
      </c>
      <c r="AD95" s="78">
        <v>0</v>
      </c>
      <c r="AE95" s="78">
        <v>0</v>
      </c>
      <c r="AF95" s="78">
        <v>0</v>
      </c>
      <c r="AG95" s="78">
        <v>0</v>
      </c>
      <c r="AH95" s="78">
        <v>0</v>
      </c>
      <c r="AI95" s="78">
        <v>0</v>
      </c>
      <c r="AJ95" s="78">
        <v>0</v>
      </c>
      <c r="AK95" s="78">
        <v>0</v>
      </c>
      <c r="AL95" s="78">
        <v>0</v>
      </c>
      <c r="AM95" s="78">
        <v>0</v>
      </c>
      <c r="AN95" s="78">
        <v>0</v>
      </c>
      <c r="AO95" s="78">
        <v>0</v>
      </c>
      <c r="AP95" s="78">
        <v>0</v>
      </c>
      <c r="AQ95" s="78">
        <v>0</v>
      </c>
      <c r="AR95" s="78">
        <v>0</v>
      </c>
      <c r="AS95" s="78">
        <v>0</v>
      </c>
      <c r="AT95" s="78">
        <v>0</v>
      </c>
    </row>
    <row r="96" spans="1:46">
      <c r="A96" s="80" t="s">
        <v>330</v>
      </c>
      <c r="B96" s="80" t="s">
        <v>254</v>
      </c>
      <c r="C96" s="80" t="s">
        <v>335</v>
      </c>
      <c r="D96" s="80" t="s">
        <v>377</v>
      </c>
      <c r="E96" s="79" t="s">
        <v>361</v>
      </c>
      <c r="F96" s="79" t="s">
        <v>378</v>
      </c>
      <c r="G96" s="78">
        <v>121.52</v>
      </c>
      <c r="H96" s="78">
        <v>0</v>
      </c>
      <c r="I96" s="78">
        <v>0</v>
      </c>
      <c r="J96" s="78">
        <v>0</v>
      </c>
      <c r="K96" s="78">
        <v>0</v>
      </c>
      <c r="L96" s="78">
        <v>0</v>
      </c>
      <c r="M96" s="78">
        <v>0</v>
      </c>
      <c r="N96" s="78">
        <v>0</v>
      </c>
      <c r="O96" s="78">
        <v>0</v>
      </c>
      <c r="P96" s="78">
        <v>0</v>
      </c>
      <c r="Q96" s="78">
        <v>0</v>
      </c>
      <c r="R96" s="78">
        <v>0</v>
      </c>
      <c r="S96" s="78">
        <v>0</v>
      </c>
      <c r="T96" s="78">
        <v>0</v>
      </c>
      <c r="U96" s="78">
        <v>0</v>
      </c>
      <c r="V96" s="78">
        <v>0</v>
      </c>
      <c r="W96" s="78">
        <v>0</v>
      </c>
      <c r="X96" s="78">
        <v>0</v>
      </c>
      <c r="Y96" s="78">
        <v>121.52</v>
      </c>
      <c r="Z96" s="78">
        <v>121.52</v>
      </c>
      <c r="AA96" s="78">
        <v>0</v>
      </c>
      <c r="AB96" s="78">
        <v>0</v>
      </c>
      <c r="AC96" s="78">
        <v>0</v>
      </c>
      <c r="AD96" s="78">
        <v>0</v>
      </c>
      <c r="AE96" s="78">
        <v>0</v>
      </c>
      <c r="AF96" s="78">
        <v>0</v>
      </c>
      <c r="AG96" s="78">
        <v>0</v>
      </c>
      <c r="AH96" s="78">
        <v>0</v>
      </c>
      <c r="AI96" s="78">
        <v>0</v>
      </c>
      <c r="AJ96" s="78">
        <v>0</v>
      </c>
      <c r="AK96" s="78">
        <v>0</v>
      </c>
      <c r="AL96" s="78">
        <v>0</v>
      </c>
      <c r="AM96" s="78">
        <v>0</v>
      </c>
      <c r="AN96" s="78">
        <v>0</v>
      </c>
      <c r="AO96" s="78">
        <v>0</v>
      </c>
      <c r="AP96" s="78">
        <v>0</v>
      </c>
      <c r="AQ96" s="78">
        <v>0</v>
      </c>
      <c r="AR96" s="78">
        <v>0</v>
      </c>
      <c r="AS96" s="78">
        <v>0</v>
      </c>
      <c r="AT96" s="78">
        <v>0</v>
      </c>
    </row>
    <row r="97" spans="1:46">
      <c r="A97" s="80" t="s">
        <v>330</v>
      </c>
      <c r="B97" s="80" t="s">
        <v>254</v>
      </c>
      <c r="C97" s="80" t="s">
        <v>335</v>
      </c>
      <c r="D97" s="80" t="s">
        <v>399</v>
      </c>
      <c r="E97" s="79" t="s">
        <v>361</v>
      </c>
      <c r="F97" s="79" t="s">
        <v>400</v>
      </c>
      <c r="G97" s="78">
        <v>5</v>
      </c>
      <c r="H97" s="78">
        <v>0</v>
      </c>
      <c r="I97" s="78">
        <v>0</v>
      </c>
      <c r="J97" s="78">
        <v>0</v>
      </c>
      <c r="K97" s="78">
        <v>0</v>
      </c>
      <c r="L97" s="78">
        <v>0</v>
      </c>
      <c r="M97" s="78">
        <v>0</v>
      </c>
      <c r="N97" s="78">
        <v>0</v>
      </c>
      <c r="O97" s="78">
        <v>0</v>
      </c>
      <c r="P97" s="78">
        <v>0</v>
      </c>
      <c r="Q97" s="78">
        <v>0</v>
      </c>
      <c r="R97" s="78">
        <v>0</v>
      </c>
      <c r="S97" s="78">
        <v>0</v>
      </c>
      <c r="T97" s="78">
        <v>0</v>
      </c>
      <c r="U97" s="78">
        <v>0</v>
      </c>
      <c r="V97" s="78">
        <v>0</v>
      </c>
      <c r="W97" s="78">
        <v>0</v>
      </c>
      <c r="X97" s="78">
        <v>0</v>
      </c>
      <c r="Y97" s="78">
        <v>5</v>
      </c>
      <c r="Z97" s="78">
        <v>5</v>
      </c>
      <c r="AA97" s="78">
        <v>0</v>
      </c>
      <c r="AB97" s="78">
        <v>0</v>
      </c>
      <c r="AC97" s="78">
        <v>0</v>
      </c>
      <c r="AD97" s="78">
        <v>0</v>
      </c>
      <c r="AE97" s="78">
        <v>0</v>
      </c>
      <c r="AF97" s="78">
        <v>0</v>
      </c>
      <c r="AG97" s="78">
        <v>0</v>
      </c>
      <c r="AH97" s="78">
        <v>0</v>
      </c>
      <c r="AI97" s="78">
        <v>0</v>
      </c>
      <c r="AJ97" s="78">
        <v>0</v>
      </c>
      <c r="AK97" s="78">
        <v>0</v>
      </c>
      <c r="AL97" s="78">
        <v>0</v>
      </c>
      <c r="AM97" s="78">
        <v>0</v>
      </c>
      <c r="AN97" s="78">
        <v>0</v>
      </c>
      <c r="AO97" s="78">
        <v>0</v>
      </c>
      <c r="AP97" s="78">
        <v>0</v>
      </c>
      <c r="AQ97" s="78">
        <v>0</v>
      </c>
      <c r="AR97" s="78">
        <v>0</v>
      </c>
      <c r="AS97" s="78">
        <v>0</v>
      </c>
      <c r="AT97" s="78">
        <v>0</v>
      </c>
    </row>
    <row r="98" spans="1:46">
      <c r="A98" s="80" t="s">
        <v>330</v>
      </c>
      <c r="B98" s="80" t="s">
        <v>254</v>
      </c>
      <c r="C98" s="80" t="s">
        <v>335</v>
      </c>
      <c r="D98" s="80" t="s">
        <v>379</v>
      </c>
      <c r="E98" s="79" t="s">
        <v>361</v>
      </c>
      <c r="F98" s="79" t="s">
        <v>380</v>
      </c>
      <c r="G98" s="78">
        <v>17527.669999999998</v>
      </c>
      <c r="H98" s="78">
        <v>0</v>
      </c>
      <c r="I98" s="78">
        <v>0</v>
      </c>
      <c r="J98" s="78">
        <v>0</v>
      </c>
      <c r="K98" s="78">
        <v>0</v>
      </c>
      <c r="L98" s="78">
        <v>0</v>
      </c>
      <c r="M98" s="78">
        <v>0</v>
      </c>
      <c r="N98" s="78">
        <v>0</v>
      </c>
      <c r="O98" s="78">
        <v>0</v>
      </c>
      <c r="P98" s="78">
        <v>0</v>
      </c>
      <c r="Q98" s="78">
        <v>0</v>
      </c>
      <c r="R98" s="78">
        <v>0</v>
      </c>
      <c r="S98" s="78">
        <v>0</v>
      </c>
      <c r="T98" s="78">
        <v>0</v>
      </c>
      <c r="U98" s="78">
        <v>0</v>
      </c>
      <c r="V98" s="78">
        <v>0</v>
      </c>
      <c r="W98" s="78">
        <v>0</v>
      </c>
      <c r="X98" s="78">
        <v>0</v>
      </c>
      <c r="Y98" s="78">
        <v>17527.669999999998</v>
      </c>
      <c r="Z98" s="78">
        <v>17527.669999999998</v>
      </c>
      <c r="AA98" s="78">
        <v>0</v>
      </c>
      <c r="AB98" s="78">
        <v>0</v>
      </c>
      <c r="AC98" s="78">
        <v>0</v>
      </c>
      <c r="AD98" s="78">
        <v>0</v>
      </c>
      <c r="AE98" s="78">
        <v>0</v>
      </c>
      <c r="AF98" s="78">
        <v>0</v>
      </c>
      <c r="AG98" s="78">
        <v>0</v>
      </c>
      <c r="AH98" s="78">
        <v>0</v>
      </c>
      <c r="AI98" s="78">
        <v>0</v>
      </c>
      <c r="AJ98" s="78">
        <v>0</v>
      </c>
      <c r="AK98" s="78">
        <v>0</v>
      </c>
      <c r="AL98" s="78">
        <v>0</v>
      </c>
      <c r="AM98" s="78">
        <v>0</v>
      </c>
      <c r="AN98" s="78">
        <v>0</v>
      </c>
      <c r="AO98" s="78">
        <v>0</v>
      </c>
      <c r="AP98" s="78">
        <v>0</v>
      </c>
      <c r="AQ98" s="78">
        <v>0</v>
      </c>
      <c r="AR98" s="78">
        <v>0</v>
      </c>
      <c r="AS98" s="78">
        <v>0</v>
      </c>
      <c r="AT98" s="78">
        <v>0</v>
      </c>
    </row>
    <row r="99" spans="1:46">
      <c r="A99" s="80" t="s">
        <v>330</v>
      </c>
      <c r="B99" s="80" t="s">
        <v>254</v>
      </c>
      <c r="C99" s="80" t="s">
        <v>335</v>
      </c>
      <c r="D99" s="80" t="s">
        <v>381</v>
      </c>
      <c r="E99" s="79" t="s">
        <v>361</v>
      </c>
      <c r="F99" s="79" t="s">
        <v>382</v>
      </c>
      <c r="G99" s="78">
        <v>2233.56</v>
      </c>
      <c r="H99" s="78">
        <v>0</v>
      </c>
      <c r="I99" s="78">
        <v>0</v>
      </c>
      <c r="J99" s="78">
        <v>0</v>
      </c>
      <c r="K99" s="78">
        <v>0</v>
      </c>
      <c r="L99" s="78">
        <v>0</v>
      </c>
      <c r="M99" s="78">
        <v>0</v>
      </c>
      <c r="N99" s="78">
        <v>0</v>
      </c>
      <c r="O99" s="78">
        <v>0</v>
      </c>
      <c r="P99" s="78">
        <v>0</v>
      </c>
      <c r="Q99" s="78">
        <v>0</v>
      </c>
      <c r="R99" s="78">
        <v>0</v>
      </c>
      <c r="S99" s="78">
        <v>0</v>
      </c>
      <c r="T99" s="78">
        <v>0</v>
      </c>
      <c r="U99" s="78">
        <v>0</v>
      </c>
      <c r="V99" s="78">
        <v>0</v>
      </c>
      <c r="W99" s="78">
        <v>0</v>
      </c>
      <c r="X99" s="78">
        <v>0</v>
      </c>
      <c r="Y99" s="78">
        <v>2233.56</v>
      </c>
      <c r="Z99" s="78">
        <v>2233.56</v>
      </c>
      <c r="AA99" s="78">
        <v>0</v>
      </c>
      <c r="AB99" s="78">
        <v>0</v>
      </c>
      <c r="AC99" s="78">
        <v>0</v>
      </c>
      <c r="AD99" s="78">
        <v>0</v>
      </c>
      <c r="AE99" s="78">
        <v>0</v>
      </c>
      <c r="AF99" s="78">
        <v>0</v>
      </c>
      <c r="AG99" s="78">
        <v>0</v>
      </c>
      <c r="AH99" s="78">
        <v>0</v>
      </c>
      <c r="AI99" s="78">
        <v>0</v>
      </c>
      <c r="AJ99" s="78">
        <v>0</v>
      </c>
      <c r="AK99" s="78">
        <v>0</v>
      </c>
      <c r="AL99" s="78">
        <v>0</v>
      </c>
      <c r="AM99" s="78">
        <v>0</v>
      </c>
      <c r="AN99" s="78">
        <v>0</v>
      </c>
      <c r="AO99" s="78">
        <v>0</v>
      </c>
      <c r="AP99" s="78">
        <v>0</v>
      </c>
      <c r="AQ99" s="78">
        <v>0</v>
      </c>
      <c r="AR99" s="78">
        <v>0</v>
      </c>
      <c r="AS99" s="78">
        <v>0</v>
      </c>
      <c r="AT99" s="78">
        <v>0</v>
      </c>
    </row>
    <row r="100" spans="1:46" ht="24">
      <c r="A100" s="80" t="s">
        <v>330</v>
      </c>
      <c r="B100" s="80" t="s">
        <v>254</v>
      </c>
      <c r="C100" s="80" t="s">
        <v>335</v>
      </c>
      <c r="D100" s="80" t="s">
        <v>387</v>
      </c>
      <c r="E100" s="79" t="s">
        <v>361</v>
      </c>
      <c r="F100" s="79" t="s">
        <v>388</v>
      </c>
      <c r="G100" s="78">
        <v>5835.41</v>
      </c>
      <c r="H100" s="78">
        <v>0</v>
      </c>
      <c r="I100" s="78">
        <v>0</v>
      </c>
      <c r="J100" s="78">
        <v>0</v>
      </c>
      <c r="K100" s="78">
        <v>0</v>
      </c>
      <c r="L100" s="78">
        <v>0</v>
      </c>
      <c r="M100" s="78">
        <v>0</v>
      </c>
      <c r="N100" s="78">
        <v>0</v>
      </c>
      <c r="O100" s="78">
        <v>0</v>
      </c>
      <c r="P100" s="78">
        <v>0</v>
      </c>
      <c r="Q100" s="78">
        <v>0</v>
      </c>
      <c r="R100" s="78">
        <v>0</v>
      </c>
      <c r="S100" s="78">
        <v>0</v>
      </c>
      <c r="T100" s="78">
        <v>0</v>
      </c>
      <c r="U100" s="78">
        <v>0</v>
      </c>
      <c r="V100" s="78">
        <v>0</v>
      </c>
      <c r="W100" s="78">
        <v>0</v>
      </c>
      <c r="X100" s="78">
        <v>0</v>
      </c>
      <c r="Y100" s="78">
        <v>5835.41</v>
      </c>
      <c r="Z100" s="78">
        <v>5835.41</v>
      </c>
      <c r="AA100" s="78">
        <v>0</v>
      </c>
      <c r="AB100" s="78">
        <v>0</v>
      </c>
      <c r="AC100" s="78">
        <v>0</v>
      </c>
      <c r="AD100" s="78">
        <v>0</v>
      </c>
      <c r="AE100" s="78">
        <v>0</v>
      </c>
      <c r="AF100" s="78">
        <v>0</v>
      </c>
      <c r="AG100" s="78">
        <v>0</v>
      </c>
      <c r="AH100" s="78">
        <v>0</v>
      </c>
      <c r="AI100" s="78">
        <v>0</v>
      </c>
      <c r="AJ100" s="78">
        <v>0</v>
      </c>
      <c r="AK100" s="78">
        <v>0</v>
      </c>
      <c r="AL100" s="78">
        <v>0</v>
      </c>
      <c r="AM100" s="78">
        <v>0</v>
      </c>
      <c r="AN100" s="78">
        <v>0</v>
      </c>
      <c r="AO100" s="78">
        <v>0</v>
      </c>
      <c r="AP100" s="78">
        <v>0</v>
      </c>
      <c r="AQ100" s="78">
        <v>0</v>
      </c>
      <c r="AR100" s="78">
        <v>0</v>
      </c>
      <c r="AS100" s="78">
        <v>0</v>
      </c>
      <c r="AT100" s="78">
        <v>0</v>
      </c>
    </row>
    <row r="101" spans="1:46">
      <c r="A101" s="80" t="s">
        <v>330</v>
      </c>
      <c r="B101" s="80" t="s">
        <v>249</v>
      </c>
      <c r="C101" s="80" t="s">
        <v>249</v>
      </c>
      <c r="D101" s="80"/>
      <c r="E101" s="79" t="s">
        <v>361</v>
      </c>
      <c r="F101" s="79" t="s">
        <v>347</v>
      </c>
      <c r="G101" s="78">
        <v>12618.53</v>
      </c>
      <c r="H101" s="78">
        <v>0</v>
      </c>
      <c r="I101" s="78">
        <v>0</v>
      </c>
      <c r="J101" s="78">
        <v>0</v>
      </c>
      <c r="K101" s="78">
        <v>0</v>
      </c>
      <c r="L101" s="78">
        <v>0</v>
      </c>
      <c r="M101" s="78">
        <v>0</v>
      </c>
      <c r="N101" s="78">
        <v>0</v>
      </c>
      <c r="O101" s="78">
        <v>0</v>
      </c>
      <c r="P101" s="78">
        <v>0</v>
      </c>
      <c r="Q101" s="78">
        <v>0</v>
      </c>
      <c r="R101" s="78">
        <v>0</v>
      </c>
      <c r="S101" s="78">
        <v>0</v>
      </c>
      <c r="T101" s="78">
        <v>0</v>
      </c>
      <c r="U101" s="78">
        <v>0</v>
      </c>
      <c r="V101" s="78">
        <v>0</v>
      </c>
      <c r="W101" s="78">
        <v>0</v>
      </c>
      <c r="X101" s="78">
        <v>0</v>
      </c>
      <c r="Y101" s="78">
        <v>5318.53</v>
      </c>
      <c r="Z101" s="78">
        <v>0</v>
      </c>
      <c r="AA101" s="78">
        <v>5318.53</v>
      </c>
      <c r="AB101" s="78">
        <v>7300</v>
      </c>
      <c r="AC101" s="78">
        <v>0</v>
      </c>
      <c r="AD101" s="78">
        <v>4800</v>
      </c>
      <c r="AE101" s="78">
        <v>2500</v>
      </c>
      <c r="AF101" s="78">
        <v>0</v>
      </c>
      <c r="AG101" s="78">
        <v>0</v>
      </c>
      <c r="AH101" s="78">
        <v>0</v>
      </c>
      <c r="AI101" s="78">
        <v>0</v>
      </c>
      <c r="AJ101" s="78">
        <v>0</v>
      </c>
      <c r="AK101" s="78">
        <v>0</v>
      </c>
      <c r="AL101" s="78">
        <v>0</v>
      </c>
      <c r="AM101" s="78">
        <v>0</v>
      </c>
      <c r="AN101" s="78">
        <v>0</v>
      </c>
      <c r="AO101" s="78">
        <v>0</v>
      </c>
      <c r="AP101" s="78">
        <v>0</v>
      </c>
      <c r="AQ101" s="78">
        <v>0</v>
      </c>
      <c r="AR101" s="78">
        <v>0</v>
      </c>
      <c r="AS101" s="78">
        <v>0</v>
      </c>
      <c r="AT101" s="78">
        <v>0</v>
      </c>
    </row>
    <row r="102" spans="1:46">
      <c r="A102" s="80" t="s">
        <v>348</v>
      </c>
      <c r="B102" s="80" t="s">
        <v>241</v>
      </c>
      <c r="C102" s="80"/>
      <c r="D102" s="80"/>
      <c r="E102" s="79" t="s">
        <v>361</v>
      </c>
      <c r="F102" s="79" t="s">
        <v>350</v>
      </c>
      <c r="G102" s="78">
        <v>23102.7</v>
      </c>
      <c r="H102" s="78">
        <v>23102.7</v>
      </c>
      <c r="I102" s="78">
        <v>23102.7</v>
      </c>
      <c r="J102" s="78">
        <v>17386.8</v>
      </c>
      <c r="K102" s="78">
        <v>5715.9</v>
      </c>
      <c r="L102" s="78">
        <v>0</v>
      </c>
      <c r="M102" s="78">
        <v>0</v>
      </c>
      <c r="N102" s="78">
        <v>0</v>
      </c>
      <c r="O102" s="78">
        <v>0</v>
      </c>
      <c r="P102" s="78">
        <v>0</v>
      </c>
      <c r="Q102" s="78">
        <v>0</v>
      </c>
      <c r="R102" s="78">
        <v>0</v>
      </c>
      <c r="S102" s="78">
        <v>0</v>
      </c>
      <c r="T102" s="78">
        <v>0</v>
      </c>
      <c r="U102" s="78">
        <v>0</v>
      </c>
      <c r="V102" s="78">
        <v>0</v>
      </c>
      <c r="W102" s="78">
        <v>0</v>
      </c>
      <c r="X102" s="78">
        <v>0</v>
      </c>
      <c r="Y102" s="78">
        <v>0</v>
      </c>
      <c r="Z102" s="78">
        <v>0</v>
      </c>
      <c r="AA102" s="78">
        <v>0</v>
      </c>
      <c r="AB102" s="78">
        <v>0</v>
      </c>
      <c r="AC102" s="78">
        <v>0</v>
      </c>
      <c r="AD102" s="78">
        <v>0</v>
      </c>
      <c r="AE102" s="78">
        <v>0</v>
      </c>
      <c r="AF102" s="78">
        <v>0</v>
      </c>
      <c r="AG102" s="78">
        <v>0</v>
      </c>
      <c r="AH102" s="78">
        <v>0</v>
      </c>
      <c r="AI102" s="78">
        <v>0</v>
      </c>
      <c r="AJ102" s="78">
        <v>0</v>
      </c>
      <c r="AK102" s="78">
        <v>0</v>
      </c>
      <c r="AL102" s="78">
        <v>0</v>
      </c>
      <c r="AM102" s="78">
        <v>0</v>
      </c>
      <c r="AN102" s="78">
        <v>0</v>
      </c>
      <c r="AO102" s="78">
        <v>0</v>
      </c>
      <c r="AP102" s="78">
        <v>0</v>
      </c>
      <c r="AQ102" s="78">
        <v>0</v>
      </c>
      <c r="AR102" s="78">
        <v>0</v>
      </c>
      <c r="AS102" s="78">
        <v>0</v>
      </c>
      <c r="AT102" s="78">
        <v>0</v>
      </c>
    </row>
    <row r="103" spans="1:46">
      <c r="A103" s="80" t="s">
        <v>351</v>
      </c>
      <c r="B103" s="80" t="s">
        <v>266</v>
      </c>
      <c r="C103" s="80" t="s">
        <v>249</v>
      </c>
      <c r="D103" s="80"/>
      <c r="E103" s="79" t="s">
        <v>361</v>
      </c>
      <c r="F103" s="79" t="s">
        <v>355</v>
      </c>
      <c r="G103" s="78">
        <v>4000</v>
      </c>
      <c r="H103" s="78">
        <v>0</v>
      </c>
      <c r="I103" s="78">
        <v>0</v>
      </c>
      <c r="J103" s="78">
        <v>0</v>
      </c>
      <c r="K103" s="78">
        <v>0</v>
      </c>
      <c r="L103" s="78">
        <v>0</v>
      </c>
      <c r="M103" s="78">
        <v>0</v>
      </c>
      <c r="N103" s="78">
        <v>0</v>
      </c>
      <c r="O103" s="78">
        <v>0</v>
      </c>
      <c r="P103" s="78">
        <v>0</v>
      </c>
      <c r="Q103" s="78">
        <v>0</v>
      </c>
      <c r="R103" s="78">
        <v>0</v>
      </c>
      <c r="S103" s="78">
        <v>0</v>
      </c>
      <c r="T103" s="78">
        <v>0</v>
      </c>
      <c r="U103" s="78">
        <v>0</v>
      </c>
      <c r="V103" s="78">
        <v>0</v>
      </c>
      <c r="W103" s="78">
        <v>0</v>
      </c>
      <c r="X103" s="78">
        <v>0</v>
      </c>
      <c r="Y103" s="78">
        <v>0</v>
      </c>
      <c r="Z103" s="78">
        <v>0</v>
      </c>
      <c r="AA103" s="78">
        <v>0</v>
      </c>
      <c r="AB103" s="78">
        <v>0</v>
      </c>
      <c r="AC103" s="78">
        <v>0</v>
      </c>
      <c r="AD103" s="78">
        <v>0</v>
      </c>
      <c r="AE103" s="78">
        <v>0</v>
      </c>
      <c r="AF103" s="78">
        <v>4000</v>
      </c>
      <c r="AG103" s="78">
        <v>0</v>
      </c>
      <c r="AH103" s="78">
        <v>0</v>
      </c>
      <c r="AI103" s="78">
        <v>0</v>
      </c>
      <c r="AJ103" s="78">
        <v>0</v>
      </c>
      <c r="AK103" s="78">
        <v>0</v>
      </c>
      <c r="AL103" s="78">
        <v>0</v>
      </c>
      <c r="AM103" s="78">
        <v>0</v>
      </c>
      <c r="AN103" s="78">
        <v>4000</v>
      </c>
      <c r="AO103" s="78">
        <v>0</v>
      </c>
      <c r="AP103" s="78">
        <v>0</v>
      </c>
      <c r="AQ103" s="78">
        <v>0</v>
      </c>
      <c r="AR103" s="78">
        <v>0</v>
      </c>
      <c r="AS103" s="78">
        <v>0</v>
      </c>
      <c r="AT103" s="78">
        <v>0</v>
      </c>
    </row>
    <row r="104" spans="1:46">
      <c r="A104" s="80"/>
      <c r="B104" s="80"/>
      <c r="C104" s="80"/>
      <c r="D104" s="80"/>
      <c r="E104" s="79" t="s">
        <v>401</v>
      </c>
      <c r="F104" s="79" t="s">
        <v>402</v>
      </c>
      <c r="G104" s="78">
        <v>62294.95</v>
      </c>
      <c r="H104" s="78">
        <v>21044.95</v>
      </c>
      <c r="I104" s="78">
        <v>21044.95</v>
      </c>
      <c r="J104" s="78">
        <v>17249.09</v>
      </c>
      <c r="K104" s="78">
        <v>3795.86</v>
      </c>
      <c r="L104" s="78">
        <v>0</v>
      </c>
      <c r="M104" s="78">
        <v>0</v>
      </c>
      <c r="N104" s="78">
        <v>0</v>
      </c>
      <c r="O104" s="78">
        <v>0</v>
      </c>
      <c r="P104" s="78">
        <v>0</v>
      </c>
      <c r="Q104" s="78">
        <v>0</v>
      </c>
      <c r="R104" s="78">
        <v>0</v>
      </c>
      <c r="S104" s="78">
        <v>0</v>
      </c>
      <c r="T104" s="78">
        <v>0</v>
      </c>
      <c r="U104" s="78">
        <v>0</v>
      </c>
      <c r="V104" s="78">
        <v>0</v>
      </c>
      <c r="W104" s="78">
        <v>0</v>
      </c>
      <c r="X104" s="78">
        <v>0</v>
      </c>
      <c r="Y104" s="78">
        <v>29100</v>
      </c>
      <c r="Z104" s="78">
        <v>25200</v>
      </c>
      <c r="AA104" s="78">
        <v>3900</v>
      </c>
      <c r="AB104" s="78">
        <v>6000</v>
      </c>
      <c r="AC104" s="78">
        <v>0</v>
      </c>
      <c r="AD104" s="78">
        <v>0</v>
      </c>
      <c r="AE104" s="78">
        <v>6000</v>
      </c>
      <c r="AF104" s="78">
        <v>6150</v>
      </c>
      <c r="AG104" s="78">
        <v>0</v>
      </c>
      <c r="AH104" s="78">
        <v>0</v>
      </c>
      <c r="AI104" s="78">
        <v>0</v>
      </c>
      <c r="AJ104" s="78">
        <v>0</v>
      </c>
      <c r="AK104" s="78">
        <v>0</v>
      </c>
      <c r="AL104" s="78">
        <v>0</v>
      </c>
      <c r="AM104" s="78">
        <v>0</v>
      </c>
      <c r="AN104" s="78">
        <v>6150</v>
      </c>
      <c r="AO104" s="78">
        <v>0</v>
      </c>
      <c r="AP104" s="78">
        <v>0</v>
      </c>
      <c r="AQ104" s="78">
        <v>0</v>
      </c>
      <c r="AR104" s="78">
        <v>0</v>
      </c>
      <c r="AS104" s="78">
        <v>0</v>
      </c>
      <c r="AT104" s="78">
        <v>0</v>
      </c>
    </row>
    <row r="105" spans="1:46">
      <c r="A105" s="80" t="s">
        <v>330</v>
      </c>
      <c r="B105" s="80" t="s">
        <v>254</v>
      </c>
      <c r="C105" s="80" t="s">
        <v>335</v>
      </c>
      <c r="D105" s="80" t="s">
        <v>379</v>
      </c>
      <c r="E105" s="79" t="s">
        <v>361</v>
      </c>
      <c r="F105" s="79" t="s">
        <v>380</v>
      </c>
      <c r="G105" s="78">
        <v>16600</v>
      </c>
      <c r="H105" s="78">
        <v>0</v>
      </c>
      <c r="I105" s="78">
        <v>0</v>
      </c>
      <c r="J105" s="78">
        <v>0</v>
      </c>
      <c r="K105" s="78">
        <v>0</v>
      </c>
      <c r="L105" s="78">
        <v>0</v>
      </c>
      <c r="M105" s="78">
        <v>0</v>
      </c>
      <c r="N105" s="78">
        <v>0</v>
      </c>
      <c r="O105" s="78">
        <v>0</v>
      </c>
      <c r="P105" s="78">
        <v>0</v>
      </c>
      <c r="Q105" s="78">
        <v>0</v>
      </c>
      <c r="R105" s="78">
        <v>0</v>
      </c>
      <c r="S105" s="78">
        <v>0</v>
      </c>
      <c r="T105" s="78">
        <v>0</v>
      </c>
      <c r="U105" s="78">
        <v>0</v>
      </c>
      <c r="V105" s="78">
        <v>0</v>
      </c>
      <c r="W105" s="78">
        <v>0</v>
      </c>
      <c r="X105" s="78">
        <v>0</v>
      </c>
      <c r="Y105" s="78">
        <v>16600</v>
      </c>
      <c r="Z105" s="78">
        <v>16600</v>
      </c>
      <c r="AA105" s="78">
        <v>0</v>
      </c>
      <c r="AB105" s="78">
        <v>0</v>
      </c>
      <c r="AC105" s="78">
        <v>0</v>
      </c>
      <c r="AD105" s="78">
        <v>0</v>
      </c>
      <c r="AE105" s="78">
        <v>0</v>
      </c>
      <c r="AF105" s="78">
        <v>0</v>
      </c>
      <c r="AG105" s="78">
        <v>0</v>
      </c>
      <c r="AH105" s="78">
        <v>0</v>
      </c>
      <c r="AI105" s="78">
        <v>0</v>
      </c>
      <c r="AJ105" s="78">
        <v>0</v>
      </c>
      <c r="AK105" s="78">
        <v>0</v>
      </c>
      <c r="AL105" s="78">
        <v>0</v>
      </c>
      <c r="AM105" s="78">
        <v>0</v>
      </c>
      <c r="AN105" s="78">
        <v>0</v>
      </c>
      <c r="AO105" s="78">
        <v>0</v>
      </c>
      <c r="AP105" s="78">
        <v>0</v>
      </c>
      <c r="AQ105" s="78">
        <v>0</v>
      </c>
      <c r="AR105" s="78">
        <v>0</v>
      </c>
      <c r="AS105" s="78">
        <v>0</v>
      </c>
      <c r="AT105" s="78">
        <v>0</v>
      </c>
    </row>
    <row r="106" spans="1:46">
      <c r="A106" s="80" t="s">
        <v>330</v>
      </c>
      <c r="B106" s="80" t="s">
        <v>254</v>
      </c>
      <c r="C106" s="80" t="s">
        <v>335</v>
      </c>
      <c r="D106" s="80" t="s">
        <v>381</v>
      </c>
      <c r="E106" s="79" t="s">
        <v>361</v>
      </c>
      <c r="F106" s="79" t="s">
        <v>382</v>
      </c>
      <c r="G106" s="78">
        <v>2000</v>
      </c>
      <c r="H106" s="78">
        <v>0</v>
      </c>
      <c r="I106" s="78">
        <v>0</v>
      </c>
      <c r="J106" s="78">
        <v>0</v>
      </c>
      <c r="K106" s="78">
        <v>0</v>
      </c>
      <c r="L106" s="78">
        <v>0</v>
      </c>
      <c r="M106" s="78">
        <v>0</v>
      </c>
      <c r="N106" s="78">
        <v>0</v>
      </c>
      <c r="O106" s="78">
        <v>0</v>
      </c>
      <c r="P106" s="78">
        <v>0</v>
      </c>
      <c r="Q106" s="78">
        <v>0</v>
      </c>
      <c r="R106" s="78">
        <v>0</v>
      </c>
      <c r="S106" s="78">
        <v>0</v>
      </c>
      <c r="T106" s="78">
        <v>0</v>
      </c>
      <c r="U106" s="78">
        <v>0</v>
      </c>
      <c r="V106" s="78">
        <v>0</v>
      </c>
      <c r="W106" s="78">
        <v>0</v>
      </c>
      <c r="X106" s="78">
        <v>0</v>
      </c>
      <c r="Y106" s="78">
        <v>2000</v>
      </c>
      <c r="Z106" s="78">
        <v>2000</v>
      </c>
      <c r="AA106" s="78">
        <v>0</v>
      </c>
      <c r="AB106" s="78">
        <v>0</v>
      </c>
      <c r="AC106" s="78">
        <v>0</v>
      </c>
      <c r="AD106" s="78">
        <v>0</v>
      </c>
      <c r="AE106" s="78">
        <v>0</v>
      </c>
      <c r="AF106" s="78">
        <v>0</v>
      </c>
      <c r="AG106" s="78">
        <v>0</v>
      </c>
      <c r="AH106" s="78">
        <v>0</v>
      </c>
      <c r="AI106" s="78">
        <v>0</v>
      </c>
      <c r="AJ106" s="78">
        <v>0</v>
      </c>
      <c r="AK106" s="78">
        <v>0</v>
      </c>
      <c r="AL106" s="78">
        <v>0</v>
      </c>
      <c r="AM106" s="78">
        <v>0</v>
      </c>
      <c r="AN106" s="78">
        <v>0</v>
      </c>
      <c r="AO106" s="78">
        <v>0</v>
      </c>
      <c r="AP106" s="78">
        <v>0</v>
      </c>
      <c r="AQ106" s="78">
        <v>0</v>
      </c>
      <c r="AR106" s="78">
        <v>0</v>
      </c>
      <c r="AS106" s="78">
        <v>0</v>
      </c>
      <c r="AT106" s="78">
        <v>0</v>
      </c>
    </row>
    <row r="107" spans="1:46" ht="24">
      <c r="A107" s="80" t="s">
        <v>330</v>
      </c>
      <c r="B107" s="80" t="s">
        <v>254</v>
      </c>
      <c r="C107" s="80" t="s">
        <v>335</v>
      </c>
      <c r="D107" s="80" t="s">
        <v>387</v>
      </c>
      <c r="E107" s="79" t="s">
        <v>361</v>
      </c>
      <c r="F107" s="79" t="s">
        <v>388</v>
      </c>
      <c r="G107" s="78">
        <v>6000</v>
      </c>
      <c r="H107" s="78">
        <v>0</v>
      </c>
      <c r="I107" s="78">
        <v>0</v>
      </c>
      <c r="J107" s="78">
        <v>0</v>
      </c>
      <c r="K107" s="78">
        <v>0</v>
      </c>
      <c r="L107" s="78">
        <v>0</v>
      </c>
      <c r="M107" s="78">
        <v>0</v>
      </c>
      <c r="N107" s="78">
        <v>0</v>
      </c>
      <c r="O107" s="78">
        <v>0</v>
      </c>
      <c r="P107" s="78">
        <v>0</v>
      </c>
      <c r="Q107" s="78">
        <v>0</v>
      </c>
      <c r="R107" s="78">
        <v>0</v>
      </c>
      <c r="S107" s="78">
        <v>0</v>
      </c>
      <c r="T107" s="78">
        <v>0</v>
      </c>
      <c r="U107" s="78">
        <v>0</v>
      </c>
      <c r="V107" s="78">
        <v>0</v>
      </c>
      <c r="W107" s="78">
        <v>0</v>
      </c>
      <c r="X107" s="78">
        <v>0</v>
      </c>
      <c r="Y107" s="78">
        <v>6000</v>
      </c>
      <c r="Z107" s="78">
        <v>6000</v>
      </c>
      <c r="AA107" s="78">
        <v>0</v>
      </c>
      <c r="AB107" s="78">
        <v>0</v>
      </c>
      <c r="AC107" s="78">
        <v>0</v>
      </c>
      <c r="AD107" s="78">
        <v>0</v>
      </c>
      <c r="AE107" s="78">
        <v>0</v>
      </c>
      <c r="AF107" s="78">
        <v>0</v>
      </c>
      <c r="AG107" s="78">
        <v>0</v>
      </c>
      <c r="AH107" s="78">
        <v>0</v>
      </c>
      <c r="AI107" s="78">
        <v>0</v>
      </c>
      <c r="AJ107" s="78">
        <v>0</v>
      </c>
      <c r="AK107" s="78">
        <v>0</v>
      </c>
      <c r="AL107" s="78">
        <v>0</v>
      </c>
      <c r="AM107" s="78">
        <v>0</v>
      </c>
      <c r="AN107" s="78">
        <v>0</v>
      </c>
      <c r="AO107" s="78">
        <v>0</v>
      </c>
      <c r="AP107" s="78">
        <v>0</v>
      </c>
      <c r="AQ107" s="78">
        <v>0</v>
      </c>
      <c r="AR107" s="78">
        <v>0</v>
      </c>
      <c r="AS107" s="78">
        <v>0</v>
      </c>
      <c r="AT107" s="78">
        <v>0</v>
      </c>
    </row>
    <row r="108" spans="1:46">
      <c r="A108" s="80" t="s">
        <v>330</v>
      </c>
      <c r="B108" s="80" t="s">
        <v>254</v>
      </c>
      <c r="C108" s="80" t="s">
        <v>335</v>
      </c>
      <c r="D108" s="80" t="s">
        <v>367</v>
      </c>
      <c r="E108" s="79" t="s">
        <v>361</v>
      </c>
      <c r="F108" s="79" t="s">
        <v>334</v>
      </c>
      <c r="G108" s="78">
        <v>600</v>
      </c>
      <c r="H108" s="78">
        <v>0</v>
      </c>
      <c r="I108" s="78">
        <v>0</v>
      </c>
      <c r="J108" s="78">
        <v>0</v>
      </c>
      <c r="K108" s="78">
        <v>0</v>
      </c>
      <c r="L108" s="78">
        <v>0</v>
      </c>
      <c r="M108" s="78">
        <v>0</v>
      </c>
      <c r="N108" s="78">
        <v>0</v>
      </c>
      <c r="O108" s="78">
        <v>0</v>
      </c>
      <c r="P108" s="78">
        <v>0</v>
      </c>
      <c r="Q108" s="78">
        <v>0</v>
      </c>
      <c r="R108" s="78">
        <v>0</v>
      </c>
      <c r="S108" s="78">
        <v>0</v>
      </c>
      <c r="T108" s="78">
        <v>0</v>
      </c>
      <c r="U108" s="78">
        <v>0</v>
      </c>
      <c r="V108" s="78">
        <v>0</v>
      </c>
      <c r="W108" s="78">
        <v>0</v>
      </c>
      <c r="X108" s="78">
        <v>0</v>
      </c>
      <c r="Y108" s="78">
        <v>600</v>
      </c>
      <c r="Z108" s="78">
        <v>600</v>
      </c>
      <c r="AA108" s="78">
        <v>0</v>
      </c>
      <c r="AB108" s="78">
        <v>0</v>
      </c>
      <c r="AC108" s="78">
        <v>0</v>
      </c>
      <c r="AD108" s="78">
        <v>0</v>
      </c>
      <c r="AE108" s="78">
        <v>0</v>
      </c>
      <c r="AF108" s="78">
        <v>0</v>
      </c>
      <c r="AG108" s="78">
        <v>0</v>
      </c>
      <c r="AH108" s="78">
        <v>0</v>
      </c>
      <c r="AI108" s="78">
        <v>0</v>
      </c>
      <c r="AJ108" s="78">
        <v>0</v>
      </c>
      <c r="AK108" s="78">
        <v>0</v>
      </c>
      <c r="AL108" s="78">
        <v>0</v>
      </c>
      <c r="AM108" s="78">
        <v>0</v>
      </c>
      <c r="AN108" s="78">
        <v>0</v>
      </c>
      <c r="AO108" s="78">
        <v>0</v>
      </c>
      <c r="AP108" s="78">
        <v>0</v>
      </c>
      <c r="AQ108" s="78">
        <v>0</v>
      </c>
      <c r="AR108" s="78">
        <v>0</v>
      </c>
      <c r="AS108" s="78">
        <v>0</v>
      </c>
      <c r="AT108" s="78">
        <v>0</v>
      </c>
    </row>
    <row r="109" spans="1:46">
      <c r="A109" s="80" t="s">
        <v>330</v>
      </c>
      <c r="B109" s="80" t="s">
        <v>249</v>
      </c>
      <c r="C109" s="80" t="s">
        <v>249</v>
      </c>
      <c r="D109" s="80"/>
      <c r="E109" s="79" t="s">
        <v>361</v>
      </c>
      <c r="F109" s="79" t="s">
        <v>347</v>
      </c>
      <c r="G109" s="78">
        <v>9900</v>
      </c>
      <c r="H109" s="78">
        <v>0</v>
      </c>
      <c r="I109" s="78">
        <v>0</v>
      </c>
      <c r="J109" s="78">
        <v>0</v>
      </c>
      <c r="K109" s="78">
        <v>0</v>
      </c>
      <c r="L109" s="78">
        <v>0</v>
      </c>
      <c r="M109" s="78">
        <v>0</v>
      </c>
      <c r="N109" s="78">
        <v>0</v>
      </c>
      <c r="O109" s="78">
        <v>0</v>
      </c>
      <c r="P109" s="78">
        <v>0</v>
      </c>
      <c r="Q109" s="78">
        <v>0</v>
      </c>
      <c r="R109" s="78">
        <v>0</v>
      </c>
      <c r="S109" s="78">
        <v>0</v>
      </c>
      <c r="T109" s="78">
        <v>0</v>
      </c>
      <c r="U109" s="78">
        <v>0</v>
      </c>
      <c r="V109" s="78">
        <v>0</v>
      </c>
      <c r="W109" s="78">
        <v>0</v>
      </c>
      <c r="X109" s="78">
        <v>0</v>
      </c>
      <c r="Y109" s="78">
        <v>3900</v>
      </c>
      <c r="Z109" s="78">
        <v>0</v>
      </c>
      <c r="AA109" s="78">
        <v>3900</v>
      </c>
      <c r="AB109" s="78">
        <v>6000</v>
      </c>
      <c r="AC109" s="78">
        <v>0</v>
      </c>
      <c r="AD109" s="78">
        <v>0</v>
      </c>
      <c r="AE109" s="78">
        <v>6000</v>
      </c>
      <c r="AF109" s="78">
        <v>0</v>
      </c>
      <c r="AG109" s="78">
        <v>0</v>
      </c>
      <c r="AH109" s="78">
        <v>0</v>
      </c>
      <c r="AI109" s="78">
        <v>0</v>
      </c>
      <c r="AJ109" s="78">
        <v>0</v>
      </c>
      <c r="AK109" s="78">
        <v>0</v>
      </c>
      <c r="AL109" s="78">
        <v>0</v>
      </c>
      <c r="AM109" s="78">
        <v>0</v>
      </c>
      <c r="AN109" s="78">
        <v>0</v>
      </c>
      <c r="AO109" s="78">
        <v>0</v>
      </c>
      <c r="AP109" s="78">
        <v>0</v>
      </c>
      <c r="AQ109" s="78">
        <v>0</v>
      </c>
      <c r="AR109" s="78">
        <v>0</v>
      </c>
      <c r="AS109" s="78">
        <v>0</v>
      </c>
      <c r="AT109" s="78">
        <v>0</v>
      </c>
    </row>
    <row r="110" spans="1:46">
      <c r="A110" s="80" t="s">
        <v>348</v>
      </c>
      <c r="B110" s="80" t="s">
        <v>241</v>
      </c>
      <c r="C110" s="80"/>
      <c r="D110" s="80"/>
      <c r="E110" s="79" t="s">
        <v>361</v>
      </c>
      <c r="F110" s="79" t="s">
        <v>350</v>
      </c>
      <c r="G110" s="78">
        <v>21044.95</v>
      </c>
      <c r="H110" s="78">
        <v>21044.95</v>
      </c>
      <c r="I110" s="78">
        <v>21044.95</v>
      </c>
      <c r="J110" s="78">
        <v>17249.09</v>
      </c>
      <c r="K110" s="78">
        <v>3795.86</v>
      </c>
      <c r="L110" s="78">
        <v>0</v>
      </c>
      <c r="M110" s="78">
        <v>0</v>
      </c>
      <c r="N110" s="78">
        <v>0</v>
      </c>
      <c r="O110" s="78">
        <v>0</v>
      </c>
      <c r="P110" s="78">
        <v>0</v>
      </c>
      <c r="Q110" s="78">
        <v>0</v>
      </c>
      <c r="R110" s="78">
        <v>0</v>
      </c>
      <c r="S110" s="78">
        <v>0</v>
      </c>
      <c r="T110" s="78">
        <v>0</v>
      </c>
      <c r="U110" s="78">
        <v>0</v>
      </c>
      <c r="V110" s="78">
        <v>0</v>
      </c>
      <c r="W110" s="78">
        <v>0</v>
      </c>
      <c r="X110" s="78">
        <v>0</v>
      </c>
      <c r="Y110" s="78">
        <v>0</v>
      </c>
      <c r="Z110" s="78">
        <v>0</v>
      </c>
      <c r="AA110" s="78">
        <v>0</v>
      </c>
      <c r="AB110" s="78">
        <v>0</v>
      </c>
      <c r="AC110" s="78">
        <v>0</v>
      </c>
      <c r="AD110" s="78">
        <v>0</v>
      </c>
      <c r="AE110" s="78">
        <v>0</v>
      </c>
      <c r="AF110" s="78">
        <v>0</v>
      </c>
      <c r="AG110" s="78">
        <v>0</v>
      </c>
      <c r="AH110" s="78">
        <v>0</v>
      </c>
      <c r="AI110" s="78">
        <v>0</v>
      </c>
      <c r="AJ110" s="78">
        <v>0</v>
      </c>
      <c r="AK110" s="78">
        <v>0</v>
      </c>
      <c r="AL110" s="78">
        <v>0</v>
      </c>
      <c r="AM110" s="78">
        <v>0</v>
      </c>
      <c r="AN110" s="78">
        <v>0</v>
      </c>
      <c r="AO110" s="78">
        <v>0</v>
      </c>
      <c r="AP110" s="78">
        <v>0</v>
      </c>
      <c r="AQ110" s="78">
        <v>0</v>
      </c>
      <c r="AR110" s="78">
        <v>0</v>
      </c>
      <c r="AS110" s="78">
        <v>0</v>
      </c>
      <c r="AT110" s="78">
        <v>0</v>
      </c>
    </row>
    <row r="111" spans="1:46">
      <c r="A111" s="80" t="s">
        <v>351</v>
      </c>
      <c r="B111" s="80" t="s">
        <v>266</v>
      </c>
      <c r="C111" s="80" t="s">
        <v>249</v>
      </c>
      <c r="D111" s="80"/>
      <c r="E111" s="79" t="s">
        <v>361</v>
      </c>
      <c r="F111" s="79" t="s">
        <v>355</v>
      </c>
      <c r="G111" s="78">
        <v>6150</v>
      </c>
      <c r="H111" s="78">
        <v>0</v>
      </c>
      <c r="I111" s="78">
        <v>0</v>
      </c>
      <c r="J111" s="78">
        <v>0</v>
      </c>
      <c r="K111" s="78">
        <v>0</v>
      </c>
      <c r="L111" s="78">
        <v>0</v>
      </c>
      <c r="M111" s="78">
        <v>0</v>
      </c>
      <c r="N111" s="78">
        <v>0</v>
      </c>
      <c r="O111" s="78">
        <v>0</v>
      </c>
      <c r="P111" s="78">
        <v>0</v>
      </c>
      <c r="Q111" s="78">
        <v>0</v>
      </c>
      <c r="R111" s="78">
        <v>0</v>
      </c>
      <c r="S111" s="78">
        <v>0</v>
      </c>
      <c r="T111" s="78">
        <v>0</v>
      </c>
      <c r="U111" s="78">
        <v>0</v>
      </c>
      <c r="V111" s="78">
        <v>0</v>
      </c>
      <c r="W111" s="78">
        <v>0</v>
      </c>
      <c r="X111" s="78">
        <v>0</v>
      </c>
      <c r="Y111" s="78">
        <v>0</v>
      </c>
      <c r="Z111" s="78">
        <v>0</v>
      </c>
      <c r="AA111" s="78">
        <v>0</v>
      </c>
      <c r="AB111" s="78">
        <v>0</v>
      </c>
      <c r="AC111" s="78">
        <v>0</v>
      </c>
      <c r="AD111" s="78">
        <v>0</v>
      </c>
      <c r="AE111" s="78">
        <v>0</v>
      </c>
      <c r="AF111" s="78">
        <v>6150</v>
      </c>
      <c r="AG111" s="78">
        <v>0</v>
      </c>
      <c r="AH111" s="78">
        <v>0</v>
      </c>
      <c r="AI111" s="78">
        <v>0</v>
      </c>
      <c r="AJ111" s="78">
        <v>0</v>
      </c>
      <c r="AK111" s="78">
        <v>0</v>
      </c>
      <c r="AL111" s="78">
        <v>0</v>
      </c>
      <c r="AM111" s="78">
        <v>0</v>
      </c>
      <c r="AN111" s="78">
        <v>6150</v>
      </c>
      <c r="AO111" s="78">
        <v>0</v>
      </c>
      <c r="AP111" s="78">
        <v>0</v>
      </c>
      <c r="AQ111" s="78">
        <v>0</v>
      </c>
      <c r="AR111" s="78">
        <v>0</v>
      </c>
      <c r="AS111" s="78">
        <v>0</v>
      </c>
      <c r="AT111" s="78">
        <v>0</v>
      </c>
    </row>
    <row r="112" spans="1:46">
      <c r="A112" s="80"/>
      <c r="B112" s="80"/>
      <c r="C112" s="80"/>
      <c r="D112" s="80"/>
      <c r="E112" s="79" t="s">
        <v>403</v>
      </c>
      <c r="F112" s="79" t="s">
        <v>404</v>
      </c>
      <c r="G112" s="78">
        <v>623.58000000000004</v>
      </c>
      <c r="H112" s="78">
        <v>623.58000000000004</v>
      </c>
      <c r="I112" s="78">
        <v>623.58000000000004</v>
      </c>
      <c r="J112" s="78">
        <v>623.58000000000004</v>
      </c>
      <c r="K112" s="78">
        <v>0</v>
      </c>
      <c r="L112" s="78">
        <v>0</v>
      </c>
      <c r="M112" s="78">
        <v>0</v>
      </c>
      <c r="N112" s="78">
        <v>0</v>
      </c>
      <c r="O112" s="78">
        <v>0</v>
      </c>
      <c r="P112" s="78">
        <v>0</v>
      </c>
      <c r="Q112" s="78">
        <v>0</v>
      </c>
      <c r="R112" s="78">
        <v>0</v>
      </c>
      <c r="S112" s="78">
        <v>0</v>
      </c>
      <c r="T112" s="78">
        <v>0</v>
      </c>
      <c r="U112" s="78">
        <v>0</v>
      </c>
      <c r="V112" s="78">
        <v>0</v>
      </c>
      <c r="W112" s="78">
        <v>0</v>
      </c>
      <c r="X112" s="78">
        <v>0</v>
      </c>
      <c r="Y112" s="78">
        <v>0</v>
      </c>
      <c r="Z112" s="78">
        <v>0</v>
      </c>
      <c r="AA112" s="78">
        <v>0</v>
      </c>
      <c r="AB112" s="78">
        <v>0</v>
      </c>
      <c r="AC112" s="78">
        <v>0</v>
      </c>
      <c r="AD112" s="78">
        <v>0</v>
      </c>
      <c r="AE112" s="78">
        <v>0</v>
      </c>
      <c r="AF112" s="78">
        <v>0</v>
      </c>
      <c r="AG112" s="78">
        <v>0</v>
      </c>
      <c r="AH112" s="78">
        <v>0</v>
      </c>
      <c r="AI112" s="78">
        <v>0</v>
      </c>
      <c r="AJ112" s="78">
        <v>0</v>
      </c>
      <c r="AK112" s="78">
        <v>0</v>
      </c>
      <c r="AL112" s="78">
        <v>0</v>
      </c>
      <c r="AM112" s="78">
        <v>0</v>
      </c>
      <c r="AN112" s="78">
        <v>0</v>
      </c>
      <c r="AO112" s="78">
        <v>0</v>
      </c>
      <c r="AP112" s="78">
        <v>0</v>
      </c>
      <c r="AQ112" s="78">
        <v>0</v>
      </c>
      <c r="AR112" s="78">
        <v>0</v>
      </c>
      <c r="AS112" s="78">
        <v>0</v>
      </c>
      <c r="AT112" s="78">
        <v>0</v>
      </c>
    </row>
    <row r="113" spans="1:46">
      <c r="A113" s="80" t="s">
        <v>348</v>
      </c>
      <c r="B113" s="80" t="s">
        <v>241</v>
      </c>
      <c r="C113" s="80"/>
      <c r="D113" s="80"/>
      <c r="E113" s="79" t="s">
        <v>361</v>
      </c>
      <c r="F113" s="79" t="s">
        <v>350</v>
      </c>
      <c r="G113" s="78">
        <v>623.58000000000004</v>
      </c>
      <c r="H113" s="78">
        <v>623.58000000000004</v>
      </c>
      <c r="I113" s="78">
        <v>623.58000000000004</v>
      </c>
      <c r="J113" s="78">
        <v>623.58000000000004</v>
      </c>
      <c r="K113" s="78">
        <v>0</v>
      </c>
      <c r="L113" s="78">
        <v>0</v>
      </c>
      <c r="M113" s="78">
        <v>0</v>
      </c>
      <c r="N113" s="78">
        <v>0</v>
      </c>
      <c r="O113" s="78">
        <v>0</v>
      </c>
      <c r="P113" s="78">
        <v>0</v>
      </c>
      <c r="Q113" s="78">
        <v>0</v>
      </c>
      <c r="R113" s="78">
        <v>0</v>
      </c>
      <c r="S113" s="78">
        <v>0</v>
      </c>
      <c r="T113" s="78">
        <v>0</v>
      </c>
      <c r="U113" s="78">
        <v>0</v>
      </c>
      <c r="V113" s="78">
        <v>0</v>
      </c>
      <c r="W113" s="78">
        <v>0</v>
      </c>
      <c r="X113" s="78">
        <v>0</v>
      </c>
      <c r="Y113" s="78">
        <v>0</v>
      </c>
      <c r="Z113" s="78">
        <v>0</v>
      </c>
      <c r="AA113" s="78">
        <v>0</v>
      </c>
      <c r="AB113" s="78">
        <v>0</v>
      </c>
      <c r="AC113" s="78">
        <v>0</v>
      </c>
      <c r="AD113" s="78">
        <v>0</v>
      </c>
      <c r="AE113" s="78">
        <v>0</v>
      </c>
      <c r="AF113" s="78">
        <v>0</v>
      </c>
      <c r="AG113" s="78">
        <v>0</v>
      </c>
      <c r="AH113" s="78">
        <v>0</v>
      </c>
      <c r="AI113" s="78">
        <v>0</v>
      </c>
      <c r="AJ113" s="78">
        <v>0</v>
      </c>
      <c r="AK113" s="78">
        <v>0</v>
      </c>
      <c r="AL113" s="78">
        <v>0</v>
      </c>
      <c r="AM113" s="78">
        <v>0</v>
      </c>
      <c r="AN113" s="78">
        <v>0</v>
      </c>
      <c r="AO113" s="78">
        <v>0</v>
      </c>
      <c r="AP113" s="78">
        <v>0</v>
      </c>
      <c r="AQ113" s="78">
        <v>0</v>
      </c>
      <c r="AR113" s="78">
        <v>0</v>
      </c>
      <c r="AS113" s="78">
        <v>0</v>
      </c>
      <c r="AT113" s="78">
        <v>0</v>
      </c>
    </row>
    <row r="114" spans="1:46">
      <c r="A114" s="80"/>
      <c r="B114" s="80"/>
      <c r="C114" s="80"/>
      <c r="D114" s="80"/>
      <c r="E114" s="79" t="s">
        <v>405</v>
      </c>
      <c r="F114" s="79" t="s">
        <v>406</v>
      </c>
      <c r="G114" s="78">
        <v>44330.91</v>
      </c>
      <c r="H114" s="78">
        <v>15822.71</v>
      </c>
      <c r="I114" s="78">
        <v>15822.71</v>
      </c>
      <c r="J114" s="78">
        <v>10033.98</v>
      </c>
      <c r="K114" s="78">
        <v>5788.73</v>
      </c>
      <c r="L114" s="78">
        <v>0</v>
      </c>
      <c r="M114" s="78">
        <v>0</v>
      </c>
      <c r="N114" s="78">
        <v>0</v>
      </c>
      <c r="O114" s="78">
        <v>0</v>
      </c>
      <c r="P114" s="78">
        <v>0</v>
      </c>
      <c r="Q114" s="78">
        <v>0</v>
      </c>
      <c r="R114" s="78">
        <v>0</v>
      </c>
      <c r="S114" s="78">
        <v>0</v>
      </c>
      <c r="T114" s="78">
        <v>0</v>
      </c>
      <c r="U114" s="78">
        <v>0</v>
      </c>
      <c r="V114" s="78">
        <v>0</v>
      </c>
      <c r="W114" s="78">
        <v>0</v>
      </c>
      <c r="X114" s="78">
        <v>0</v>
      </c>
      <c r="Y114" s="78">
        <v>27598.2</v>
      </c>
      <c r="Z114" s="78">
        <v>27364.7</v>
      </c>
      <c r="AA114" s="78">
        <v>233.5</v>
      </c>
      <c r="AB114" s="78">
        <v>410</v>
      </c>
      <c r="AC114" s="78">
        <v>0</v>
      </c>
      <c r="AD114" s="78">
        <v>0</v>
      </c>
      <c r="AE114" s="78">
        <v>410</v>
      </c>
      <c r="AF114" s="78">
        <v>500</v>
      </c>
      <c r="AG114" s="78">
        <v>0</v>
      </c>
      <c r="AH114" s="78">
        <v>0</v>
      </c>
      <c r="AI114" s="78">
        <v>0</v>
      </c>
      <c r="AJ114" s="78">
        <v>0</v>
      </c>
      <c r="AK114" s="78">
        <v>0</v>
      </c>
      <c r="AL114" s="78">
        <v>0</v>
      </c>
      <c r="AM114" s="78">
        <v>0</v>
      </c>
      <c r="AN114" s="78">
        <v>500</v>
      </c>
      <c r="AO114" s="78">
        <v>0</v>
      </c>
      <c r="AP114" s="78">
        <v>0</v>
      </c>
      <c r="AQ114" s="78">
        <v>0</v>
      </c>
      <c r="AR114" s="78">
        <v>0</v>
      </c>
      <c r="AS114" s="78">
        <v>0</v>
      </c>
      <c r="AT114" s="78">
        <v>0</v>
      </c>
    </row>
    <row r="115" spans="1:46">
      <c r="A115" s="80" t="s">
        <v>330</v>
      </c>
      <c r="B115" s="80" t="s">
        <v>254</v>
      </c>
      <c r="C115" s="80" t="s">
        <v>335</v>
      </c>
      <c r="D115" s="80" t="s">
        <v>379</v>
      </c>
      <c r="E115" s="79" t="s">
        <v>361</v>
      </c>
      <c r="F115" s="79" t="s">
        <v>380</v>
      </c>
      <c r="G115" s="78">
        <v>23826.98</v>
      </c>
      <c r="H115" s="78">
        <v>0</v>
      </c>
      <c r="I115" s="78">
        <v>0</v>
      </c>
      <c r="J115" s="78">
        <v>0</v>
      </c>
      <c r="K115" s="78">
        <v>0</v>
      </c>
      <c r="L115" s="78">
        <v>0</v>
      </c>
      <c r="M115" s="78">
        <v>0</v>
      </c>
      <c r="N115" s="78">
        <v>0</v>
      </c>
      <c r="O115" s="78">
        <v>0</v>
      </c>
      <c r="P115" s="78">
        <v>0</v>
      </c>
      <c r="Q115" s="78">
        <v>0</v>
      </c>
      <c r="R115" s="78">
        <v>0</v>
      </c>
      <c r="S115" s="78">
        <v>0</v>
      </c>
      <c r="T115" s="78">
        <v>0</v>
      </c>
      <c r="U115" s="78">
        <v>0</v>
      </c>
      <c r="V115" s="78">
        <v>0</v>
      </c>
      <c r="W115" s="78">
        <v>0</v>
      </c>
      <c r="X115" s="78">
        <v>0</v>
      </c>
      <c r="Y115" s="78">
        <v>23826.98</v>
      </c>
      <c r="Z115" s="78">
        <v>23826.98</v>
      </c>
      <c r="AA115" s="78">
        <v>0</v>
      </c>
      <c r="AB115" s="78">
        <v>0</v>
      </c>
      <c r="AC115" s="78">
        <v>0</v>
      </c>
      <c r="AD115" s="78">
        <v>0</v>
      </c>
      <c r="AE115" s="78">
        <v>0</v>
      </c>
      <c r="AF115" s="78">
        <v>0</v>
      </c>
      <c r="AG115" s="78">
        <v>0</v>
      </c>
      <c r="AH115" s="78">
        <v>0</v>
      </c>
      <c r="AI115" s="78">
        <v>0</v>
      </c>
      <c r="AJ115" s="78">
        <v>0</v>
      </c>
      <c r="AK115" s="78">
        <v>0</v>
      </c>
      <c r="AL115" s="78">
        <v>0</v>
      </c>
      <c r="AM115" s="78">
        <v>0</v>
      </c>
      <c r="AN115" s="78">
        <v>0</v>
      </c>
      <c r="AO115" s="78">
        <v>0</v>
      </c>
      <c r="AP115" s="78">
        <v>0</v>
      </c>
      <c r="AQ115" s="78">
        <v>0</v>
      </c>
      <c r="AR115" s="78">
        <v>0</v>
      </c>
      <c r="AS115" s="78">
        <v>0</v>
      </c>
      <c r="AT115" s="78">
        <v>0</v>
      </c>
    </row>
    <row r="116" spans="1:46">
      <c r="A116" s="80" t="s">
        <v>330</v>
      </c>
      <c r="B116" s="80" t="s">
        <v>254</v>
      </c>
      <c r="C116" s="80" t="s">
        <v>335</v>
      </c>
      <c r="D116" s="80" t="s">
        <v>381</v>
      </c>
      <c r="E116" s="79" t="s">
        <v>361</v>
      </c>
      <c r="F116" s="79" t="s">
        <v>382</v>
      </c>
      <c r="G116" s="78">
        <v>1569.76</v>
      </c>
      <c r="H116" s="78">
        <v>0</v>
      </c>
      <c r="I116" s="78">
        <v>0</v>
      </c>
      <c r="J116" s="78">
        <v>0</v>
      </c>
      <c r="K116" s="78">
        <v>0</v>
      </c>
      <c r="L116" s="78">
        <v>0</v>
      </c>
      <c r="M116" s="78">
        <v>0</v>
      </c>
      <c r="N116" s="78">
        <v>0</v>
      </c>
      <c r="O116" s="78">
        <v>0</v>
      </c>
      <c r="P116" s="78">
        <v>0</v>
      </c>
      <c r="Q116" s="78">
        <v>0</v>
      </c>
      <c r="R116" s="78">
        <v>0</v>
      </c>
      <c r="S116" s="78">
        <v>0</v>
      </c>
      <c r="T116" s="78">
        <v>0</v>
      </c>
      <c r="U116" s="78">
        <v>0</v>
      </c>
      <c r="V116" s="78">
        <v>0</v>
      </c>
      <c r="W116" s="78">
        <v>0</v>
      </c>
      <c r="X116" s="78">
        <v>0</v>
      </c>
      <c r="Y116" s="78">
        <v>1569.76</v>
      </c>
      <c r="Z116" s="78">
        <v>1569.76</v>
      </c>
      <c r="AA116" s="78">
        <v>0</v>
      </c>
      <c r="AB116" s="78">
        <v>0</v>
      </c>
      <c r="AC116" s="78">
        <v>0</v>
      </c>
      <c r="AD116" s="78">
        <v>0</v>
      </c>
      <c r="AE116" s="78">
        <v>0</v>
      </c>
      <c r="AF116" s="78">
        <v>0</v>
      </c>
      <c r="AG116" s="78">
        <v>0</v>
      </c>
      <c r="AH116" s="78">
        <v>0</v>
      </c>
      <c r="AI116" s="78">
        <v>0</v>
      </c>
      <c r="AJ116" s="78">
        <v>0</v>
      </c>
      <c r="AK116" s="78">
        <v>0</v>
      </c>
      <c r="AL116" s="78">
        <v>0</v>
      </c>
      <c r="AM116" s="78">
        <v>0</v>
      </c>
      <c r="AN116" s="78">
        <v>0</v>
      </c>
      <c r="AO116" s="78">
        <v>0</v>
      </c>
      <c r="AP116" s="78">
        <v>0</v>
      </c>
      <c r="AQ116" s="78">
        <v>0</v>
      </c>
      <c r="AR116" s="78">
        <v>0</v>
      </c>
      <c r="AS116" s="78">
        <v>0</v>
      </c>
      <c r="AT116" s="78">
        <v>0</v>
      </c>
    </row>
    <row r="117" spans="1:46" ht="24">
      <c r="A117" s="80" t="s">
        <v>330</v>
      </c>
      <c r="B117" s="80" t="s">
        <v>254</v>
      </c>
      <c r="C117" s="80" t="s">
        <v>335</v>
      </c>
      <c r="D117" s="80" t="s">
        <v>387</v>
      </c>
      <c r="E117" s="79" t="s">
        <v>361</v>
      </c>
      <c r="F117" s="79" t="s">
        <v>388</v>
      </c>
      <c r="G117" s="78">
        <v>318.95999999999998</v>
      </c>
      <c r="H117" s="78">
        <v>0</v>
      </c>
      <c r="I117" s="78">
        <v>0</v>
      </c>
      <c r="J117" s="78">
        <v>0</v>
      </c>
      <c r="K117" s="78">
        <v>0</v>
      </c>
      <c r="L117" s="78">
        <v>0</v>
      </c>
      <c r="M117" s="78">
        <v>0</v>
      </c>
      <c r="N117" s="78">
        <v>0</v>
      </c>
      <c r="O117" s="78">
        <v>0</v>
      </c>
      <c r="P117" s="78">
        <v>0</v>
      </c>
      <c r="Q117" s="78">
        <v>0</v>
      </c>
      <c r="R117" s="78">
        <v>0</v>
      </c>
      <c r="S117" s="78">
        <v>0</v>
      </c>
      <c r="T117" s="78">
        <v>0</v>
      </c>
      <c r="U117" s="78">
        <v>0</v>
      </c>
      <c r="V117" s="78">
        <v>0</v>
      </c>
      <c r="W117" s="78">
        <v>0</v>
      </c>
      <c r="X117" s="78">
        <v>0</v>
      </c>
      <c r="Y117" s="78">
        <v>318.95999999999998</v>
      </c>
      <c r="Z117" s="78">
        <v>318.95999999999998</v>
      </c>
      <c r="AA117" s="78">
        <v>0</v>
      </c>
      <c r="AB117" s="78">
        <v>0</v>
      </c>
      <c r="AC117" s="78">
        <v>0</v>
      </c>
      <c r="AD117" s="78">
        <v>0</v>
      </c>
      <c r="AE117" s="78">
        <v>0</v>
      </c>
      <c r="AF117" s="78">
        <v>0</v>
      </c>
      <c r="AG117" s="78">
        <v>0</v>
      </c>
      <c r="AH117" s="78">
        <v>0</v>
      </c>
      <c r="AI117" s="78">
        <v>0</v>
      </c>
      <c r="AJ117" s="78">
        <v>0</v>
      </c>
      <c r="AK117" s="78">
        <v>0</v>
      </c>
      <c r="AL117" s="78">
        <v>0</v>
      </c>
      <c r="AM117" s="78">
        <v>0</v>
      </c>
      <c r="AN117" s="78">
        <v>0</v>
      </c>
      <c r="AO117" s="78">
        <v>0</v>
      </c>
      <c r="AP117" s="78">
        <v>0</v>
      </c>
      <c r="AQ117" s="78">
        <v>0</v>
      </c>
      <c r="AR117" s="78">
        <v>0</v>
      </c>
      <c r="AS117" s="78">
        <v>0</v>
      </c>
      <c r="AT117" s="78">
        <v>0</v>
      </c>
    </row>
    <row r="118" spans="1:46">
      <c r="A118" s="80" t="s">
        <v>330</v>
      </c>
      <c r="B118" s="80" t="s">
        <v>254</v>
      </c>
      <c r="C118" s="80" t="s">
        <v>335</v>
      </c>
      <c r="D118" s="80" t="s">
        <v>367</v>
      </c>
      <c r="E118" s="79" t="s">
        <v>361</v>
      </c>
      <c r="F118" s="79" t="s">
        <v>334</v>
      </c>
      <c r="G118" s="78">
        <v>1649</v>
      </c>
      <c r="H118" s="78">
        <v>0</v>
      </c>
      <c r="I118" s="78">
        <v>0</v>
      </c>
      <c r="J118" s="78">
        <v>0</v>
      </c>
      <c r="K118" s="78">
        <v>0</v>
      </c>
      <c r="L118" s="78">
        <v>0</v>
      </c>
      <c r="M118" s="78">
        <v>0</v>
      </c>
      <c r="N118" s="78">
        <v>0</v>
      </c>
      <c r="O118" s="78">
        <v>0</v>
      </c>
      <c r="P118" s="78">
        <v>0</v>
      </c>
      <c r="Q118" s="78">
        <v>0</v>
      </c>
      <c r="R118" s="78">
        <v>0</v>
      </c>
      <c r="S118" s="78">
        <v>0</v>
      </c>
      <c r="T118" s="78">
        <v>0</v>
      </c>
      <c r="U118" s="78">
        <v>0</v>
      </c>
      <c r="V118" s="78">
        <v>0</v>
      </c>
      <c r="W118" s="78">
        <v>0</v>
      </c>
      <c r="X118" s="78">
        <v>0</v>
      </c>
      <c r="Y118" s="78">
        <v>1649</v>
      </c>
      <c r="Z118" s="78">
        <v>1649</v>
      </c>
      <c r="AA118" s="78">
        <v>0</v>
      </c>
      <c r="AB118" s="78">
        <v>0</v>
      </c>
      <c r="AC118" s="78">
        <v>0</v>
      </c>
      <c r="AD118" s="78">
        <v>0</v>
      </c>
      <c r="AE118" s="78">
        <v>0</v>
      </c>
      <c r="AF118" s="78">
        <v>0</v>
      </c>
      <c r="AG118" s="78">
        <v>0</v>
      </c>
      <c r="AH118" s="78">
        <v>0</v>
      </c>
      <c r="AI118" s="78">
        <v>0</v>
      </c>
      <c r="AJ118" s="78">
        <v>0</v>
      </c>
      <c r="AK118" s="78">
        <v>0</v>
      </c>
      <c r="AL118" s="78">
        <v>0</v>
      </c>
      <c r="AM118" s="78">
        <v>0</v>
      </c>
      <c r="AN118" s="78">
        <v>0</v>
      </c>
      <c r="AO118" s="78">
        <v>0</v>
      </c>
      <c r="AP118" s="78">
        <v>0</v>
      </c>
      <c r="AQ118" s="78">
        <v>0</v>
      </c>
      <c r="AR118" s="78">
        <v>0</v>
      </c>
      <c r="AS118" s="78">
        <v>0</v>
      </c>
      <c r="AT118" s="78">
        <v>0</v>
      </c>
    </row>
    <row r="119" spans="1:46">
      <c r="A119" s="80" t="s">
        <v>330</v>
      </c>
      <c r="B119" s="80" t="s">
        <v>249</v>
      </c>
      <c r="C119" s="80" t="s">
        <v>249</v>
      </c>
      <c r="D119" s="80"/>
      <c r="E119" s="79" t="s">
        <v>361</v>
      </c>
      <c r="F119" s="79" t="s">
        <v>347</v>
      </c>
      <c r="G119" s="78">
        <v>643.5</v>
      </c>
      <c r="H119" s="78">
        <v>0</v>
      </c>
      <c r="I119" s="78">
        <v>0</v>
      </c>
      <c r="J119" s="78">
        <v>0</v>
      </c>
      <c r="K119" s="78">
        <v>0</v>
      </c>
      <c r="L119" s="78">
        <v>0</v>
      </c>
      <c r="M119" s="78">
        <v>0</v>
      </c>
      <c r="N119" s="78">
        <v>0</v>
      </c>
      <c r="O119" s="78">
        <v>0</v>
      </c>
      <c r="P119" s="78">
        <v>0</v>
      </c>
      <c r="Q119" s="78">
        <v>0</v>
      </c>
      <c r="R119" s="78">
        <v>0</v>
      </c>
      <c r="S119" s="78">
        <v>0</v>
      </c>
      <c r="T119" s="78">
        <v>0</v>
      </c>
      <c r="U119" s="78">
        <v>0</v>
      </c>
      <c r="V119" s="78">
        <v>0</v>
      </c>
      <c r="W119" s="78">
        <v>0</v>
      </c>
      <c r="X119" s="78">
        <v>0</v>
      </c>
      <c r="Y119" s="78">
        <v>233.5</v>
      </c>
      <c r="Z119" s="78">
        <v>0</v>
      </c>
      <c r="AA119" s="78">
        <v>233.5</v>
      </c>
      <c r="AB119" s="78">
        <v>410</v>
      </c>
      <c r="AC119" s="78">
        <v>0</v>
      </c>
      <c r="AD119" s="78">
        <v>0</v>
      </c>
      <c r="AE119" s="78">
        <v>410</v>
      </c>
      <c r="AF119" s="78">
        <v>0</v>
      </c>
      <c r="AG119" s="78">
        <v>0</v>
      </c>
      <c r="AH119" s="78">
        <v>0</v>
      </c>
      <c r="AI119" s="78">
        <v>0</v>
      </c>
      <c r="AJ119" s="78">
        <v>0</v>
      </c>
      <c r="AK119" s="78">
        <v>0</v>
      </c>
      <c r="AL119" s="78">
        <v>0</v>
      </c>
      <c r="AM119" s="78">
        <v>0</v>
      </c>
      <c r="AN119" s="78">
        <v>0</v>
      </c>
      <c r="AO119" s="78">
        <v>0</v>
      </c>
      <c r="AP119" s="78">
        <v>0</v>
      </c>
      <c r="AQ119" s="78">
        <v>0</v>
      </c>
      <c r="AR119" s="78">
        <v>0</v>
      </c>
      <c r="AS119" s="78">
        <v>0</v>
      </c>
      <c r="AT119" s="78">
        <v>0</v>
      </c>
    </row>
    <row r="120" spans="1:46">
      <c r="A120" s="80" t="s">
        <v>348</v>
      </c>
      <c r="B120" s="80" t="s">
        <v>241</v>
      </c>
      <c r="C120" s="80"/>
      <c r="D120" s="80"/>
      <c r="E120" s="79" t="s">
        <v>361</v>
      </c>
      <c r="F120" s="79" t="s">
        <v>350</v>
      </c>
      <c r="G120" s="78">
        <v>15822.71</v>
      </c>
      <c r="H120" s="78">
        <v>15822.71</v>
      </c>
      <c r="I120" s="78">
        <v>15822.71</v>
      </c>
      <c r="J120" s="78">
        <v>10033.98</v>
      </c>
      <c r="K120" s="78">
        <v>5788.73</v>
      </c>
      <c r="L120" s="78">
        <v>0</v>
      </c>
      <c r="M120" s="78">
        <v>0</v>
      </c>
      <c r="N120" s="78">
        <v>0</v>
      </c>
      <c r="O120" s="78">
        <v>0</v>
      </c>
      <c r="P120" s="78">
        <v>0</v>
      </c>
      <c r="Q120" s="78">
        <v>0</v>
      </c>
      <c r="R120" s="78">
        <v>0</v>
      </c>
      <c r="S120" s="78">
        <v>0</v>
      </c>
      <c r="T120" s="78">
        <v>0</v>
      </c>
      <c r="U120" s="78">
        <v>0</v>
      </c>
      <c r="V120" s="78">
        <v>0</v>
      </c>
      <c r="W120" s="78">
        <v>0</v>
      </c>
      <c r="X120" s="78">
        <v>0</v>
      </c>
      <c r="Y120" s="78">
        <v>0</v>
      </c>
      <c r="Z120" s="78">
        <v>0</v>
      </c>
      <c r="AA120" s="78">
        <v>0</v>
      </c>
      <c r="AB120" s="78">
        <v>0</v>
      </c>
      <c r="AC120" s="78">
        <v>0</v>
      </c>
      <c r="AD120" s="78">
        <v>0</v>
      </c>
      <c r="AE120" s="78">
        <v>0</v>
      </c>
      <c r="AF120" s="78">
        <v>0</v>
      </c>
      <c r="AG120" s="78">
        <v>0</v>
      </c>
      <c r="AH120" s="78">
        <v>0</v>
      </c>
      <c r="AI120" s="78">
        <v>0</v>
      </c>
      <c r="AJ120" s="78">
        <v>0</v>
      </c>
      <c r="AK120" s="78">
        <v>0</v>
      </c>
      <c r="AL120" s="78">
        <v>0</v>
      </c>
      <c r="AM120" s="78">
        <v>0</v>
      </c>
      <c r="AN120" s="78">
        <v>0</v>
      </c>
      <c r="AO120" s="78">
        <v>0</v>
      </c>
      <c r="AP120" s="78">
        <v>0</v>
      </c>
      <c r="AQ120" s="78">
        <v>0</v>
      </c>
      <c r="AR120" s="78">
        <v>0</v>
      </c>
      <c r="AS120" s="78">
        <v>0</v>
      </c>
      <c r="AT120" s="78">
        <v>0</v>
      </c>
    </row>
    <row r="121" spans="1:46">
      <c r="A121" s="80" t="s">
        <v>351</v>
      </c>
      <c r="B121" s="80" t="s">
        <v>266</v>
      </c>
      <c r="C121" s="80" t="s">
        <v>249</v>
      </c>
      <c r="D121" s="80"/>
      <c r="E121" s="79" t="s">
        <v>361</v>
      </c>
      <c r="F121" s="79" t="s">
        <v>355</v>
      </c>
      <c r="G121" s="78">
        <v>500</v>
      </c>
      <c r="H121" s="78">
        <v>0</v>
      </c>
      <c r="I121" s="78">
        <v>0</v>
      </c>
      <c r="J121" s="78">
        <v>0</v>
      </c>
      <c r="K121" s="78">
        <v>0</v>
      </c>
      <c r="L121" s="78">
        <v>0</v>
      </c>
      <c r="M121" s="78">
        <v>0</v>
      </c>
      <c r="N121" s="78">
        <v>0</v>
      </c>
      <c r="O121" s="78">
        <v>0</v>
      </c>
      <c r="P121" s="78">
        <v>0</v>
      </c>
      <c r="Q121" s="78">
        <v>0</v>
      </c>
      <c r="R121" s="78">
        <v>0</v>
      </c>
      <c r="S121" s="78">
        <v>0</v>
      </c>
      <c r="T121" s="78">
        <v>0</v>
      </c>
      <c r="U121" s="78">
        <v>0</v>
      </c>
      <c r="V121" s="78">
        <v>0</v>
      </c>
      <c r="W121" s="78">
        <v>0</v>
      </c>
      <c r="X121" s="78">
        <v>0</v>
      </c>
      <c r="Y121" s="78">
        <v>0</v>
      </c>
      <c r="Z121" s="78">
        <v>0</v>
      </c>
      <c r="AA121" s="78">
        <v>0</v>
      </c>
      <c r="AB121" s="78">
        <v>0</v>
      </c>
      <c r="AC121" s="78">
        <v>0</v>
      </c>
      <c r="AD121" s="78">
        <v>0</v>
      </c>
      <c r="AE121" s="78">
        <v>0</v>
      </c>
      <c r="AF121" s="78">
        <v>500</v>
      </c>
      <c r="AG121" s="78">
        <v>0</v>
      </c>
      <c r="AH121" s="78">
        <v>0</v>
      </c>
      <c r="AI121" s="78">
        <v>0</v>
      </c>
      <c r="AJ121" s="78">
        <v>0</v>
      </c>
      <c r="AK121" s="78">
        <v>0</v>
      </c>
      <c r="AL121" s="78">
        <v>0</v>
      </c>
      <c r="AM121" s="78">
        <v>0</v>
      </c>
      <c r="AN121" s="78">
        <v>500</v>
      </c>
      <c r="AO121" s="78">
        <v>0</v>
      </c>
      <c r="AP121" s="78">
        <v>0</v>
      </c>
      <c r="AQ121" s="78">
        <v>0</v>
      </c>
      <c r="AR121" s="78">
        <v>0</v>
      </c>
      <c r="AS121" s="78">
        <v>0</v>
      </c>
      <c r="AT121" s="78">
        <v>0</v>
      </c>
    </row>
    <row r="122" spans="1:46" ht="24">
      <c r="A122" s="80"/>
      <c r="B122" s="80"/>
      <c r="C122" s="80"/>
      <c r="D122" s="80"/>
      <c r="E122" s="79" t="s">
        <v>407</v>
      </c>
      <c r="F122" s="79" t="s">
        <v>408</v>
      </c>
      <c r="G122" s="78">
        <v>971.86</v>
      </c>
      <c r="H122" s="78">
        <v>743.54</v>
      </c>
      <c r="I122" s="78">
        <v>743.54</v>
      </c>
      <c r="J122" s="78">
        <v>625.21</v>
      </c>
      <c r="K122" s="78">
        <v>118.33</v>
      </c>
      <c r="L122" s="78">
        <v>0</v>
      </c>
      <c r="M122" s="78">
        <v>0</v>
      </c>
      <c r="N122" s="78">
        <v>0</v>
      </c>
      <c r="O122" s="78">
        <v>0</v>
      </c>
      <c r="P122" s="78">
        <v>0</v>
      </c>
      <c r="Q122" s="78">
        <v>0</v>
      </c>
      <c r="R122" s="78">
        <v>0</v>
      </c>
      <c r="S122" s="78">
        <v>0</v>
      </c>
      <c r="T122" s="78">
        <v>0</v>
      </c>
      <c r="U122" s="78">
        <v>0</v>
      </c>
      <c r="V122" s="78">
        <v>0</v>
      </c>
      <c r="W122" s="78">
        <v>0</v>
      </c>
      <c r="X122" s="78">
        <v>0</v>
      </c>
      <c r="Y122" s="78">
        <v>193.32</v>
      </c>
      <c r="Z122" s="78">
        <v>193.32</v>
      </c>
      <c r="AA122" s="78">
        <v>0</v>
      </c>
      <c r="AB122" s="78">
        <v>35</v>
      </c>
      <c r="AC122" s="78">
        <v>0</v>
      </c>
      <c r="AD122" s="78">
        <v>0</v>
      </c>
      <c r="AE122" s="78">
        <v>35</v>
      </c>
      <c r="AF122" s="78">
        <v>0</v>
      </c>
      <c r="AG122" s="78">
        <v>0</v>
      </c>
      <c r="AH122" s="78">
        <v>0</v>
      </c>
      <c r="AI122" s="78">
        <v>0</v>
      </c>
      <c r="AJ122" s="78">
        <v>0</v>
      </c>
      <c r="AK122" s="78">
        <v>0</v>
      </c>
      <c r="AL122" s="78">
        <v>0</v>
      </c>
      <c r="AM122" s="78">
        <v>0</v>
      </c>
      <c r="AN122" s="78">
        <v>0</v>
      </c>
      <c r="AO122" s="78">
        <v>0</v>
      </c>
      <c r="AP122" s="78">
        <v>0</v>
      </c>
      <c r="AQ122" s="78">
        <v>0</v>
      </c>
      <c r="AR122" s="78">
        <v>0</v>
      </c>
      <c r="AS122" s="78">
        <v>0</v>
      </c>
      <c r="AT122" s="78">
        <v>0</v>
      </c>
    </row>
    <row r="123" spans="1:46">
      <c r="A123" s="80" t="s">
        <v>330</v>
      </c>
      <c r="B123" s="80" t="s">
        <v>254</v>
      </c>
      <c r="C123" s="80" t="s">
        <v>335</v>
      </c>
      <c r="D123" s="80" t="s">
        <v>409</v>
      </c>
      <c r="E123" s="79" t="s">
        <v>361</v>
      </c>
      <c r="F123" s="79" t="s">
        <v>410</v>
      </c>
      <c r="G123" s="78">
        <v>145.80000000000001</v>
      </c>
      <c r="H123" s="78">
        <v>0</v>
      </c>
      <c r="I123" s="78">
        <v>0</v>
      </c>
      <c r="J123" s="78">
        <v>0</v>
      </c>
      <c r="K123" s="78">
        <v>0</v>
      </c>
      <c r="L123" s="78">
        <v>0</v>
      </c>
      <c r="M123" s="78">
        <v>0</v>
      </c>
      <c r="N123" s="78">
        <v>0</v>
      </c>
      <c r="O123" s="78">
        <v>0</v>
      </c>
      <c r="P123" s="78">
        <v>0</v>
      </c>
      <c r="Q123" s="78">
        <v>0</v>
      </c>
      <c r="R123" s="78">
        <v>0</v>
      </c>
      <c r="S123" s="78">
        <v>0</v>
      </c>
      <c r="T123" s="78">
        <v>0</v>
      </c>
      <c r="U123" s="78">
        <v>0</v>
      </c>
      <c r="V123" s="78">
        <v>0</v>
      </c>
      <c r="W123" s="78">
        <v>0</v>
      </c>
      <c r="X123" s="78">
        <v>0</v>
      </c>
      <c r="Y123" s="78">
        <v>145.80000000000001</v>
      </c>
      <c r="Z123" s="78">
        <v>145.80000000000001</v>
      </c>
      <c r="AA123" s="78">
        <v>0</v>
      </c>
      <c r="AB123" s="78">
        <v>0</v>
      </c>
      <c r="AC123" s="78">
        <v>0</v>
      </c>
      <c r="AD123" s="78">
        <v>0</v>
      </c>
      <c r="AE123" s="78">
        <v>0</v>
      </c>
      <c r="AF123" s="78">
        <v>0</v>
      </c>
      <c r="AG123" s="78">
        <v>0</v>
      </c>
      <c r="AH123" s="78">
        <v>0</v>
      </c>
      <c r="AI123" s="78">
        <v>0</v>
      </c>
      <c r="AJ123" s="78">
        <v>0</v>
      </c>
      <c r="AK123" s="78">
        <v>0</v>
      </c>
      <c r="AL123" s="78">
        <v>0</v>
      </c>
      <c r="AM123" s="78">
        <v>0</v>
      </c>
      <c r="AN123" s="78">
        <v>0</v>
      </c>
      <c r="AO123" s="78">
        <v>0</v>
      </c>
      <c r="AP123" s="78">
        <v>0</v>
      </c>
      <c r="AQ123" s="78">
        <v>0</v>
      </c>
      <c r="AR123" s="78">
        <v>0</v>
      </c>
      <c r="AS123" s="78">
        <v>0</v>
      </c>
      <c r="AT123" s="78">
        <v>0</v>
      </c>
    </row>
    <row r="124" spans="1:46">
      <c r="A124" s="80" t="s">
        <v>330</v>
      </c>
      <c r="B124" s="80" t="s">
        <v>254</v>
      </c>
      <c r="C124" s="80" t="s">
        <v>335</v>
      </c>
      <c r="D124" s="80" t="s">
        <v>411</v>
      </c>
      <c r="E124" s="79" t="s">
        <v>361</v>
      </c>
      <c r="F124" s="79" t="s">
        <v>412</v>
      </c>
      <c r="G124" s="78">
        <v>47.52</v>
      </c>
      <c r="H124" s="78">
        <v>0</v>
      </c>
      <c r="I124" s="78">
        <v>0</v>
      </c>
      <c r="J124" s="78">
        <v>0</v>
      </c>
      <c r="K124" s="78">
        <v>0</v>
      </c>
      <c r="L124" s="78">
        <v>0</v>
      </c>
      <c r="M124" s="78">
        <v>0</v>
      </c>
      <c r="N124" s="78">
        <v>0</v>
      </c>
      <c r="O124" s="78">
        <v>0</v>
      </c>
      <c r="P124" s="78">
        <v>0</v>
      </c>
      <c r="Q124" s="78">
        <v>0</v>
      </c>
      <c r="R124" s="78">
        <v>0</v>
      </c>
      <c r="S124" s="78">
        <v>0</v>
      </c>
      <c r="T124" s="78">
        <v>0</v>
      </c>
      <c r="U124" s="78">
        <v>0</v>
      </c>
      <c r="V124" s="78">
        <v>0</v>
      </c>
      <c r="W124" s="78">
        <v>0</v>
      </c>
      <c r="X124" s="78">
        <v>0</v>
      </c>
      <c r="Y124" s="78">
        <v>47.52</v>
      </c>
      <c r="Z124" s="78">
        <v>47.52</v>
      </c>
      <c r="AA124" s="78">
        <v>0</v>
      </c>
      <c r="AB124" s="78">
        <v>0</v>
      </c>
      <c r="AC124" s="78">
        <v>0</v>
      </c>
      <c r="AD124" s="78">
        <v>0</v>
      </c>
      <c r="AE124" s="78">
        <v>0</v>
      </c>
      <c r="AF124" s="78">
        <v>0</v>
      </c>
      <c r="AG124" s="78">
        <v>0</v>
      </c>
      <c r="AH124" s="78">
        <v>0</v>
      </c>
      <c r="AI124" s="78">
        <v>0</v>
      </c>
      <c r="AJ124" s="78">
        <v>0</v>
      </c>
      <c r="AK124" s="78">
        <v>0</v>
      </c>
      <c r="AL124" s="78">
        <v>0</v>
      </c>
      <c r="AM124" s="78">
        <v>0</v>
      </c>
      <c r="AN124" s="78">
        <v>0</v>
      </c>
      <c r="AO124" s="78">
        <v>0</v>
      </c>
      <c r="AP124" s="78">
        <v>0</v>
      </c>
      <c r="AQ124" s="78">
        <v>0</v>
      </c>
      <c r="AR124" s="78">
        <v>0</v>
      </c>
      <c r="AS124" s="78">
        <v>0</v>
      </c>
      <c r="AT124" s="78">
        <v>0</v>
      </c>
    </row>
    <row r="125" spans="1:46">
      <c r="A125" s="80" t="s">
        <v>330</v>
      </c>
      <c r="B125" s="80" t="s">
        <v>249</v>
      </c>
      <c r="C125" s="80" t="s">
        <v>249</v>
      </c>
      <c r="D125" s="80"/>
      <c r="E125" s="79" t="s">
        <v>361</v>
      </c>
      <c r="F125" s="79" t="s">
        <v>347</v>
      </c>
      <c r="G125" s="78">
        <v>35</v>
      </c>
      <c r="H125" s="78">
        <v>0</v>
      </c>
      <c r="I125" s="78">
        <v>0</v>
      </c>
      <c r="J125" s="78">
        <v>0</v>
      </c>
      <c r="K125" s="78">
        <v>0</v>
      </c>
      <c r="L125" s="78">
        <v>0</v>
      </c>
      <c r="M125" s="78">
        <v>0</v>
      </c>
      <c r="N125" s="78">
        <v>0</v>
      </c>
      <c r="O125" s="78">
        <v>0</v>
      </c>
      <c r="P125" s="78">
        <v>0</v>
      </c>
      <c r="Q125" s="78">
        <v>0</v>
      </c>
      <c r="R125" s="78">
        <v>0</v>
      </c>
      <c r="S125" s="78">
        <v>0</v>
      </c>
      <c r="T125" s="78">
        <v>0</v>
      </c>
      <c r="U125" s="78">
        <v>0</v>
      </c>
      <c r="V125" s="78">
        <v>0</v>
      </c>
      <c r="W125" s="78">
        <v>0</v>
      </c>
      <c r="X125" s="78">
        <v>0</v>
      </c>
      <c r="Y125" s="78">
        <v>0</v>
      </c>
      <c r="Z125" s="78">
        <v>0</v>
      </c>
      <c r="AA125" s="78">
        <v>0</v>
      </c>
      <c r="AB125" s="78">
        <v>35</v>
      </c>
      <c r="AC125" s="78">
        <v>0</v>
      </c>
      <c r="AD125" s="78">
        <v>0</v>
      </c>
      <c r="AE125" s="78">
        <v>35</v>
      </c>
      <c r="AF125" s="78">
        <v>0</v>
      </c>
      <c r="AG125" s="78">
        <v>0</v>
      </c>
      <c r="AH125" s="78">
        <v>0</v>
      </c>
      <c r="AI125" s="78">
        <v>0</v>
      </c>
      <c r="AJ125" s="78">
        <v>0</v>
      </c>
      <c r="AK125" s="78">
        <v>0</v>
      </c>
      <c r="AL125" s="78">
        <v>0</v>
      </c>
      <c r="AM125" s="78">
        <v>0</v>
      </c>
      <c r="AN125" s="78">
        <v>0</v>
      </c>
      <c r="AO125" s="78">
        <v>0</v>
      </c>
      <c r="AP125" s="78">
        <v>0</v>
      </c>
      <c r="AQ125" s="78">
        <v>0</v>
      </c>
      <c r="AR125" s="78">
        <v>0</v>
      </c>
      <c r="AS125" s="78">
        <v>0</v>
      </c>
      <c r="AT125" s="78">
        <v>0</v>
      </c>
    </row>
    <row r="126" spans="1:46">
      <c r="A126" s="80" t="s">
        <v>348</v>
      </c>
      <c r="B126" s="80" t="s">
        <v>241</v>
      </c>
      <c r="C126" s="80"/>
      <c r="D126" s="80"/>
      <c r="E126" s="79" t="s">
        <v>361</v>
      </c>
      <c r="F126" s="79" t="s">
        <v>350</v>
      </c>
      <c r="G126" s="78">
        <v>743.54</v>
      </c>
      <c r="H126" s="78">
        <v>743.54</v>
      </c>
      <c r="I126" s="78">
        <v>743.54</v>
      </c>
      <c r="J126" s="78">
        <v>625.21</v>
      </c>
      <c r="K126" s="78">
        <v>118.33</v>
      </c>
      <c r="L126" s="78">
        <v>0</v>
      </c>
      <c r="M126" s="78">
        <v>0</v>
      </c>
      <c r="N126" s="78">
        <v>0</v>
      </c>
      <c r="O126" s="78">
        <v>0</v>
      </c>
      <c r="P126" s="78">
        <v>0</v>
      </c>
      <c r="Q126" s="78">
        <v>0</v>
      </c>
      <c r="R126" s="78">
        <v>0</v>
      </c>
      <c r="S126" s="78">
        <v>0</v>
      </c>
      <c r="T126" s="78">
        <v>0</v>
      </c>
      <c r="U126" s="78">
        <v>0</v>
      </c>
      <c r="V126" s="78">
        <v>0</v>
      </c>
      <c r="W126" s="78">
        <v>0</v>
      </c>
      <c r="X126" s="78">
        <v>0</v>
      </c>
      <c r="Y126" s="78">
        <v>0</v>
      </c>
      <c r="Z126" s="78">
        <v>0</v>
      </c>
      <c r="AA126" s="78">
        <v>0</v>
      </c>
      <c r="AB126" s="78">
        <v>0</v>
      </c>
      <c r="AC126" s="78">
        <v>0</v>
      </c>
      <c r="AD126" s="78">
        <v>0</v>
      </c>
      <c r="AE126" s="78">
        <v>0</v>
      </c>
      <c r="AF126" s="78">
        <v>0</v>
      </c>
      <c r="AG126" s="78">
        <v>0</v>
      </c>
      <c r="AH126" s="78">
        <v>0</v>
      </c>
      <c r="AI126" s="78">
        <v>0</v>
      </c>
      <c r="AJ126" s="78">
        <v>0</v>
      </c>
      <c r="AK126" s="78">
        <v>0</v>
      </c>
      <c r="AL126" s="78">
        <v>0</v>
      </c>
      <c r="AM126" s="78">
        <v>0</v>
      </c>
      <c r="AN126" s="78">
        <v>0</v>
      </c>
      <c r="AO126" s="78">
        <v>0</v>
      </c>
      <c r="AP126" s="78">
        <v>0</v>
      </c>
      <c r="AQ126" s="78">
        <v>0</v>
      </c>
      <c r="AR126" s="78">
        <v>0</v>
      </c>
      <c r="AS126" s="78">
        <v>0</v>
      </c>
      <c r="AT126" s="78">
        <v>0</v>
      </c>
    </row>
    <row r="127" spans="1:46">
      <c r="A127" s="80"/>
      <c r="B127" s="80"/>
      <c r="C127" s="80"/>
      <c r="D127" s="80"/>
      <c r="E127" s="79" t="s">
        <v>413</v>
      </c>
      <c r="F127" s="79" t="s">
        <v>414</v>
      </c>
      <c r="G127" s="78">
        <v>26612.79</v>
      </c>
      <c r="H127" s="78">
        <v>12149.89</v>
      </c>
      <c r="I127" s="78">
        <v>12149.89</v>
      </c>
      <c r="J127" s="78">
        <v>8652.7099999999991</v>
      </c>
      <c r="K127" s="78">
        <v>3497.18</v>
      </c>
      <c r="L127" s="78">
        <v>0</v>
      </c>
      <c r="M127" s="78">
        <v>0</v>
      </c>
      <c r="N127" s="78">
        <v>0</v>
      </c>
      <c r="O127" s="78">
        <v>0</v>
      </c>
      <c r="P127" s="78">
        <v>0</v>
      </c>
      <c r="Q127" s="78">
        <v>0</v>
      </c>
      <c r="R127" s="78">
        <v>0</v>
      </c>
      <c r="S127" s="78">
        <v>0</v>
      </c>
      <c r="T127" s="78">
        <v>0</v>
      </c>
      <c r="U127" s="78">
        <v>0</v>
      </c>
      <c r="V127" s="78">
        <v>0</v>
      </c>
      <c r="W127" s="78">
        <v>0</v>
      </c>
      <c r="X127" s="78">
        <v>0</v>
      </c>
      <c r="Y127" s="78">
        <v>14182.9</v>
      </c>
      <c r="Z127" s="78">
        <v>14182.9</v>
      </c>
      <c r="AA127" s="78">
        <v>0</v>
      </c>
      <c r="AB127" s="78">
        <v>280</v>
      </c>
      <c r="AC127" s="78">
        <v>0</v>
      </c>
      <c r="AD127" s="78">
        <v>0</v>
      </c>
      <c r="AE127" s="78">
        <v>280</v>
      </c>
      <c r="AF127" s="78">
        <v>0</v>
      </c>
      <c r="AG127" s="78">
        <v>0</v>
      </c>
      <c r="AH127" s="78">
        <v>0</v>
      </c>
      <c r="AI127" s="78">
        <v>0</v>
      </c>
      <c r="AJ127" s="78">
        <v>0</v>
      </c>
      <c r="AK127" s="78">
        <v>0</v>
      </c>
      <c r="AL127" s="78">
        <v>0</v>
      </c>
      <c r="AM127" s="78">
        <v>0</v>
      </c>
      <c r="AN127" s="78">
        <v>0</v>
      </c>
      <c r="AO127" s="78">
        <v>0</v>
      </c>
      <c r="AP127" s="78">
        <v>0</v>
      </c>
      <c r="AQ127" s="78">
        <v>0</v>
      </c>
      <c r="AR127" s="78">
        <v>0</v>
      </c>
      <c r="AS127" s="78">
        <v>0</v>
      </c>
      <c r="AT127" s="78">
        <v>0</v>
      </c>
    </row>
    <row r="128" spans="1:46">
      <c r="A128" s="80" t="s">
        <v>330</v>
      </c>
      <c r="B128" s="80" t="s">
        <v>254</v>
      </c>
      <c r="C128" s="80" t="s">
        <v>335</v>
      </c>
      <c r="D128" s="80" t="s">
        <v>379</v>
      </c>
      <c r="E128" s="79" t="s">
        <v>361</v>
      </c>
      <c r="F128" s="79" t="s">
        <v>380</v>
      </c>
      <c r="G128" s="78">
        <v>10220.18</v>
      </c>
      <c r="H128" s="78">
        <v>0</v>
      </c>
      <c r="I128" s="78">
        <v>0</v>
      </c>
      <c r="J128" s="78">
        <v>0</v>
      </c>
      <c r="K128" s="78">
        <v>0</v>
      </c>
      <c r="L128" s="78">
        <v>0</v>
      </c>
      <c r="M128" s="78">
        <v>0</v>
      </c>
      <c r="N128" s="78">
        <v>0</v>
      </c>
      <c r="O128" s="78">
        <v>0</v>
      </c>
      <c r="P128" s="78">
        <v>0</v>
      </c>
      <c r="Q128" s="78">
        <v>0</v>
      </c>
      <c r="R128" s="78">
        <v>0</v>
      </c>
      <c r="S128" s="78">
        <v>0</v>
      </c>
      <c r="T128" s="78">
        <v>0</v>
      </c>
      <c r="U128" s="78">
        <v>0</v>
      </c>
      <c r="V128" s="78">
        <v>0</v>
      </c>
      <c r="W128" s="78">
        <v>0</v>
      </c>
      <c r="X128" s="78">
        <v>0</v>
      </c>
      <c r="Y128" s="78">
        <v>10220.18</v>
      </c>
      <c r="Z128" s="78">
        <v>10220.18</v>
      </c>
      <c r="AA128" s="78">
        <v>0</v>
      </c>
      <c r="AB128" s="78">
        <v>0</v>
      </c>
      <c r="AC128" s="78">
        <v>0</v>
      </c>
      <c r="AD128" s="78">
        <v>0</v>
      </c>
      <c r="AE128" s="78">
        <v>0</v>
      </c>
      <c r="AF128" s="78">
        <v>0</v>
      </c>
      <c r="AG128" s="78">
        <v>0</v>
      </c>
      <c r="AH128" s="78">
        <v>0</v>
      </c>
      <c r="AI128" s="78">
        <v>0</v>
      </c>
      <c r="AJ128" s="78">
        <v>0</v>
      </c>
      <c r="AK128" s="78">
        <v>0</v>
      </c>
      <c r="AL128" s="78">
        <v>0</v>
      </c>
      <c r="AM128" s="78">
        <v>0</v>
      </c>
      <c r="AN128" s="78">
        <v>0</v>
      </c>
      <c r="AO128" s="78">
        <v>0</v>
      </c>
      <c r="AP128" s="78">
        <v>0</v>
      </c>
      <c r="AQ128" s="78">
        <v>0</v>
      </c>
      <c r="AR128" s="78">
        <v>0</v>
      </c>
      <c r="AS128" s="78">
        <v>0</v>
      </c>
      <c r="AT128" s="78">
        <v>0</v>
      </c>
    </row>
    <row r="129" spans="1:46">
      <c r="A129" s="80" t="s">
        <v>330</v>
      </c>
      <c r="B129" s="80" t="s">
        <v>254</v>
      </c>
      <c r="C129" s="80" t="s">
        <v>335</v>
      </c>
      <c r="D129" s="80" t="s">
        <v>381</v>
      </c>
      <c r="E129" s="79" t="s">
        <v>361</v>
      </c>
      <c r="F129" s="79" t="s">
        <v>382</v>
      </c>
      <c r="G129" s="78">
        <v>1023.1</v>
      </c>
      <c r="H129" s="78">
        <v>0</v>
      </c>
      <c r="I129" s="78">
        <v>0</v>
      </c>
      <c r="J129" s="78">
        <v>0</v>
      </c>
      <c r="K129" s="78">
        <v>0</v>
      </c>
      <c r="L129" s="78">
        <v>0</v>
      </c>
      <c r="M129" s="78">
        <v>0</v>
      </c>
      <c r="N129" s="78">
        <v>0</v>
      </c>
      <c r="O129" s="78">
        <v>0</v>
      </c>
      <c r="P129" s="78">
        <v>0</v>
      </c>
      <c r="Q129" s="78">
        <v>0</v>
      </c>
      <c r="R129" s="78">
        <v>0</v>
      </c>
      <c r="S129" s="78">
        <v>0</v>
      </c>
      <c r="T129" s="78">
        <v>0</v>
      </c>
      <c r="U129" s="78">
        <v>0</v>
      </c>
      <c r="V129" s="78">
        <v>0</v>
      </c>
      <c r="W129" s="78">
        <v>0</v>
      </c>
      <c r="X129" s="78">
        <v>0</v>
      </c>
      <c r="Y129" s="78">
        <v>1023.1</v>
      </c>
      <c r="Z129" s="78">
        <v>1023.1</v>
      </c>
      <c r="AA129" s="78">
        <v>0</v>
      </c>
      <c r="AB129" s="78">
        <v>0</v>
      </c>
      <c r="AC129" s="78">
        <v>0</v>
      </c>
      <c r="AD129" s="78">
        <v>0</v>
      </c>
      <c r="AE129" s="78">
        <v>0</v>
      </c>
      <c r="AF129" s="78">
        <v>0</v>
      </c>
      <c r="AG129" s="78">
        <v>0</v>
      </c>
      <c r="AH129" s="78">
        <v>0</v>
      </c>
      <c r="AI129" s="78">
        <v>0</v>
      </c>
      <c r="AJ129" s="78">
        <v>0</v>
      </c>
      <c r="AK129" s="78">
        <v>0</v>
      </c>
      <c r="AL129" s="78">
        <v>0</v>
      </c>
      <c r="AM129" s="78">
        <v>0</v>
      </c>
      <c r="AN129" s="78">
        <v>0</v>
      </c>
      <c r="AO129" s="78">
        <v>0</v>
      </c>
      <c r="AP129" s="78">
        <v>0</v>
      </c>
      <c r="AQ129" s="78">
        <v>0</v>
      </c>
      <c r="AR129" s="78">
        <v>0</v>
      </c>
      <c r="AS129" s="78">
        <v>0</v>
      </c>
      <c r="AT129" s="78">
        <v>0</v>
      </c>
    </row>
    <row r="130" spans="1:46" ht="24">
      <c r="A130" s="80" t="s">
        <v>330</v>
      </c>
      <c r="B130" s="80" t="s">
        <v>254</v>
      </c>
      <c r="C130" s="80" t="s">
        <v>335</v>
      </c>
      <c r="D130" s="80" t="s">
        <v>387</v>
      </c>
      <c r="E130" s="79" t="s">
        <v>361</v>
      </c>
      <c r="F130" s="79" t="s">
        <v>388</v>
      </c>
      <c r="G130" s="78">
        <v>2939.62</v>
      </c>
      <c r="H130" s="78">
        <v>0</v>
      </c>
      <c r="I130" s="78">
        <v>0</v>
      </c>
      <c r="J130" s="78">
        <v>0</v>
      </c>
      <c r="K130" s="78">
        <v>0</v>
      </c>
      <c r="L130" s="78">
        <v>0</v>
      </c>
      <c r="M130" s="78">
        <v>0</v>
      </c>
      <c r="N130" s="78">
        <v>0</v>
      </c>
      <c r="O130" s="78">
        <v>0</v>
      </c>
      <c r="P130" s="78">
        <v>0</v>
      </c>
      <c r="Q130" s="78">
        <v>0</v>
      </c>
      <c r="R130" s="78">
        <v>0</v>
      </c>
      <c r="S130" s="78">
        <v>0</v>
      </c>
      <c r="T130" s="78">
        <v>0</v>
      </c>
      <c r="U130" s="78">
        <v>0</v>
      </c>
      <c r="V130" s="78">
        <v>0</v>
      </c>
      <c r="W130" s="78">
        <v>0</v>
      </c>
      <c r="X130" s="78">
        <v>0</v>
      </c>
      <c r="Y130" s="78">
        <v>2939.62</v>
      </c>
      <c r="Z130" s="78">
        <v>2939.62</v>
      </c>
      <c r="AA130" s="78">
        <v>0</v>
      </c>
      <c r="AB130" s="78">
        <v>0</v>
      </c>
      <c r="AC130" s="78">
        <v>0</v>
      </c>
      <c r="AD130" s="78">
        <v>0</v>
      </c>
      <c r="AE130" s="78">
        <v>0</v>
      </c>
      <c r="AF130" s="78">
        <v>0</v>
      </c>
      <c r="AG130" s="78">
        <v>0</v>
      </c>
      <c r="AH130" s="78">
        <v>0</v>
      </c>
      <c r="AI130" s="78">
        <v>0</v>
      </c>
      <c r="AJ130" s="78">
        <v>0</v>
      </c>
      <c r="AK130" s="78">
        <v>0</v>
      </c>
      <c r="AL130" s="78">
        <v>0</v>
      </c>
      <c r="AM130" s="78">
        <v>0</v>
      </c>
      <c r="AN130" s="78">
        <v>0</v>
      </c>
      <c r="AO130" s="78">
        <v>0</v>
      </c>
      <c r="AP130" s="78">
        <v>0</v>
      </c>
      <c r="AQ130" s="78">
        <v>0</v>
      </c>
      <c r="AR130" s="78">
        <v>0</v>
      </c>
      <c r="AS130" s="78">
        <v>0</v>
      </c>
      <c r="AT130" s="78">
        <v>0</v>
      </c>
    </row>
    <row r="131" spans="1:46">
      <c r="A131" s="80" t="s">
        <v>330</v>
      </c>
      <c r="B131" s="80" t="s">
        <v>249</v>
      </c>
      <c r="C131" s="80" t="s">
        <v>249</v>
      </c>
      <c r="D131" s="80"/>
      <c r="E131" s="79" t="s">
        <v>361</v>
      </c>
      <c r="F131" s="79" t="s">
        <v>347</v>
      </c>
      <c r="G131" s="78">
        <v>280</v>
      </c>
      <c r="H131" s="78">
        <v>0</v>
      </c>
      <c r="I131" s="78">
        <v>0</v>
      </c>
      <c r="J131" s="78">
        <v>0</v>
      </c>
      <c r="K131" s="78">
        <v>0</v>
      </c>
      <c r="L131" s="78">
        <v>0</v>
      </c>
      <c r="M131" s="78">
        <v>0</v>
      </c>
      <c r="N131" s="78">
        <v>0</v>
      </c>
      <c r="O131" s="78">
        <v>0</v>
      </c>
      <c r="P131" s="78">
        <v>0</v>
      </c>
      <c r="Q131" s="78">
        <v>0</v>
      </c>
      <c r="R131" s="78">
        <v>0</v>
      </c>
      <c r="S131" s="78">
        <v>0</v>
      </c>
      <c r="T131" s="78">
        <v>0</v>
      </c>
      <c r="U131" s="78">
        <v>0</v>
      </c>
      <c r="V131" s="78">
        <v>0</v>
      </c>
      <c r="W131" s="78">
        <v>0</v>
      </c>
      <c r="X131" s="78">
        <v>0</v>
      </c>
      <c r="Y131" s="78">
        <v>0</v>
      </c>
      <c r="Z131" s="78">
        <v>0</v>
      </c>
      <c r="AA131" s="78">
        <v>0</v>
      </c>
      <c r="AB131" s="78">
        <v>280</v>
      </c>
      <c r="AC131" s="78">
        <v>0</v>
      </c>
      <c r="AD131" s="78">
        <v>0</v>
      </c>
      <c r="AE131" s="78">
        <v>280</v>
      </c>
      <c r="AF131" s="78">
        <v>0</v>
      </c>
      <c r="AG131" s="78">
        <v>0</v>
      </c>
      <c r="AH131" s="78">
        <v>0</v>
      </c>
      <c r="AI131" s="78">
        <v>0</v>
      </c>
      <c r="AJ131" s="78">
        <v>0</v>
      </c>
      <c r="AK131" s="78">
        <v>0</v>
      </c>
      <c r="AL131" s="78">
        <v>0</v>
      </c>
      <c r="AM131" s="78">
        <v>0</v>
      </c>
      <c r="AN131" s="78">
        <v>0</v>
      </c>
      <c r="AO131" s="78">
        <v>0</v>
      </c>
      <c r="AP131" s="78">
        <v>0</v>
      </c>
      <c r="AQ131" s="78">
        <v>0</v>
      </c>
      <c r="AR131" s="78">
        <v>0</v>
      </c>
      <c r="AS131" s="78">
        <v>0</v>
      </c>
      <c r="AT131" s="78">
        <v>0</v>
      </c>
    </row>
    <row r="132" spans="1:46">
      <c r="A132" s="80" t="s">
        <v>348</v>
      </c>
      <c r="B132" s="80" t="s">
        <v>241</v>
      </c>
      <c r="C132" s="80"/>
      <c r="D132" s="80"/>
      <c r="E132" s="79" t="s">
        <v>361</v>
      </c>
      <c r="F132" s="79" t="s">
        <v>350</v>
      </c>
      <c r="G132" s="78">
        <v>12149.89</v>
      </c>
      <c r="H132" s="78">
        <v>12149.89</v>
      </c>
      <c r="I132" s="78">
        <v>12149.89</v>
      </c>
      <c r="J132" s="78">
        <v>8652.7099999999991</v>
      </c>
      <c r="K132" s="78">
        <v>3497.18</v>
      </c>
      <c r="L132" s="78">
        <v>0</v>
      </c>
      <c r="M132" s="78">
        <v>0</v>
      </c>
      <c r="N132" s="78">
        <v>0</v>
      </c>
      <c r="O132" s="78">
        <v>0</v>
      </c>
      <c r="P132" s="78">
        <v>0</v>
      </c>
      <c r="Q132" s="78">
        <v>0</v>
      </c>
      <c r="R132" s="78">
        <v>0</v>
      </c>
      <c r="S132" s="78">
        <v>0</v>
      </c>
      <c r="T132" s="78">
        <v>0</v>
      </c>
      <c r="U132" s="78">
        <v>0</v>
      </c>
      <c r="V132" s="78">
        <v>0</v>
      </c>
      <c r="W132" s="78">
        <v>0</v>
      </c>
      <c r="X132" s="78">
        <v>0</v>
      </c>
      <c r="Y132" s="78">
        <v>0</v>
      </c>
      <c r="Z132" s="78">
        <v>0</v>
      </c>
      <c r="AA132" s="78">
        <v>0</v>
      </c>
      <c r="AB132" s="78">
        <v>0</v>
      </c>
      <c r="AC132" s="78">
        <v>0</v>
      </c>
      <c r="AD132" s="78">
        <v>0</v>
      </c>
      <c r="AE132" s="78">
        <v>0</v>
      </c>
      <c r="AF132" s="78">
        <v>0</v>
      </c>
      <c r="AG132" s="78">
        <v>0</v>
      </c>
      <c r="AH132" s="78">
        <v>0</v>
      </c>
      <c r="AI132" s="78">
        <v>0</v>
      </c>
      <c r="AJ132" s="78">
        <v>0</v>
      </c>
      <c r="AK132" s="78">
        <v>0</v>
      </c>
      <c r="AL132" s="78">
        <v>0</v>
      </c>
      <c r="AM132" s="78">
        <v>0</v>
      </c>
      <c r="AN132" s="78">
        <v>0</v>
      </c>
      <c r="AO132" s="78">
        <v>0</v>
      </c>
      <c r="AP132" s="78">
        <v>0</v>
      </c>
      <c r="AQ132" s="78">
        <v>0</v>
      </c>
      <c r="AR132" s="78">
        <v>0</v>
      </c>
      <c r="AS132" s="78">
        <v>0</v>
      </c>
      <c r="AT132" s="78">
        <v>0</v>
      </c>
    </row>
    <row r="133" spans="1:46">
      <c r="A133" s="80"/>
      <c r="B133" s="80"/>
      <c r="C133" s="80"/>
      <c r="D133" s="80"/>
      <c r="E133" s="79" t="s">
        <v>415</v>
      </c>
      <c r="F133" s="79" t="s">
        <v>416</v>
      </c>
      <c r="G133" s="78">
        <v>106781.68</v>
      </c>
      <c r="H133" s="78">
        <v>32481.68</v>
      </c>
      <c r="I133" s="78">
        <v>32481.68</v>
      </c>
      <c r="J133" s="78">
        <v>22693.5</v>
      </c>
      <c r="K133" s="78">
        <v>9788.18</v>
      </c>
      <c r="L133" s="78">
        <v>0</v>
      </c>
      <c r="M133" s="78">
        <v>0</v>
      </c>
      <c r="N133" s="78">
        <v>0</v>
      </c>
      <c r="O133" s="78">
        <v>0</v>
      </c>
      <c r="P133" s="78">
        <v>0</v>
      </c>
      <c r="Q133" s="78">
        <v>0</v>
      </c>
      <c r="R133" s="78">
        <v>0</v>
      </c>
      <c r="S133" s="78">
        <v>0</v>
      </c>
      <c r="T133" s="78">
        <v>0</v>
      </c>
      <c r="U133" s="78">
        <v>0</v>
      </c>
      <c r="V133" s="78">
        <v>0</v>
      </c>
      <c r="W133" s="78">
        <v>0</v>
      </c>
      <c r="X133" s="78">
        <v>0</v>
      </c>
      <c r="Y133" s="78">
        <v>43100</v>
      </c>
      <c r="Z133" s="78">
        <v>43100</v>
      </c>
      <c r="AA133" s="78">
        <v>0</v>
      </c>
      <c r="AB133" s="78">
        <v>11200</v>
      </c>
      <c r="AC133" s="78">
        <v>0</v>
      </c>
      <c r="AD133" s="78">
        <v>0</v>
      </c>
      <c r="AE133" s="78">
        <v>11200</v>
      </c>
      <c r="AF133" s="78">
        <v>20000</v>
      </c>
      <c r="AG133" s="78">
        <v>0</v>
      </c>
      <c r="AH133" s="78">
        <v>0</v>
      </c>
      <c r="AI133" s="78">
        <v>0</v>
      </c>
      <c r="AJ133" s="78">
        <v>0</v>
      </c>
      <c r="AK133" s="78">
        <v>0</v>
      </c>
      <c r="AL133" s="78">
        <v>0</v>
      </c>
      <c r="AM133" s="78">
        <v>0</v>
      </c>
      <c r="AN133" s="78">
        <v>20000</v>
      </c>
      <c r="AO133" s="78">
        <v>0</v>
      </c>
      <c r="AP133" s="78">
        <v>0</v>
      </c>
      <c r="AQ133" s="78">
        <v>0</v>
      </c>
      <c r="AR133" s="78">
        <v>0</v>
      </c>
      <c r="AS133" s="78">
        <v>0</v>
      </c>
      <c r="AT133" s="78">
        <v>0</v>
      </c>
    </row>
    <row r="134" spans="1:46">
      <c r="A134" s="80" t="s">
        <v>330</v>
      </c>
      <c r="B134" s="80" t="s">
        <v>254</v>
      </c>
      <c r="C134" s="80" t="s">
        <v>335</v>
      </c>
      <c r="D134" s="80" t="s">
        <v>379</v>
      </c>
      <c r="E134" s="79" t="s">
        <v>361</v>
      </c>
      <c r="F134" s="79" t="s">
        <v>380</v>
      </c>
      <c r="G134" s="78">
        <v>33728</v>
      </c>
      <c r="H134" s="78">
        <v>0</v>
      </c>
      <c r="I134" s="78">
        <v>0</v>
      </c>
      <c r="J134" s="78">
        <v>0</v>
      </c>
      <c r="K134" s="78">
        <v>0</v>
      </c>
      <c r="L134" s="78">
        <v>0</v>
      </c>
      <c r="M134" s="78">
        <v>0</v>
      </c>
      <c r="N134" s="78">
        <v>0</v>
      </c>
      <c r="O134" s="78">
        <v>0</v>
      </c>
      <c r="P134" s="78">
        <v>0</v>
      </c>
      <c r="Q134" s="78">
        <v>0</v>
      </c>
      <c r="R134" s="78">
        <v>0</v>
      </c>
      <c r="S134" s="78">
        <v>0</v>
      </c>
      <c r="T134" s="78">
        <v>0</v>
      </c>
      <c r="U134" s="78">
        <v>0</v>
      </c>
      <c r="V134" s="78">
        <v>0</v>
      </c>
      <c r="W134" s="78">
        <v>0</v>
      </c>
      <c r="X134" s="78">
        <v>0</v>
      </c>
      <c r="Y134" s="78">
        <v>33728</v>
      </c>
      <c r="Z134" s="78">
        <v>33728</v>
      </c>
      <c r="AA134" s="78">
        <v>0</v>
      </c>
      <c r="AB134" s="78">
        <v>0</v>
      </c>
      <c r="AC134" s="78">
        <v>0</v>
      </c>
      <c r="AD134" s="78">
        <v>0</v>
      </c>
      <c r="AE134" s="78">
        <v>0</v>
      </c>
      <c r="AF134" s="78">
        <v>0</v>
      </c>
      <c r="AG134" s="78">
        <v>0</v>
      </c>
      <c r="AH134" s="78">
        <v>0</v>
      </c>
      <c r="AI134" s="78">
        <v>0</v>
      </c>
      <c r="AJ134" s="78">
        <v>0</v>
      </c>
      <c r="AK134" s="78">
        <v>0</v>
      </c>
      <c r="AL134" s="78">
        <v>0</v>
      </c>
      <c r="AM134" s="78">
        <v>0</v>
      </c>
      <c r="AN134" s="78">
        <v>0</v>
      </c>
      <c r="AO134" s="78">
        <v>0</v>
      </c>
      <c r="AP134" s="78">
        <v>0</v>
      </c>
      <c r="AQ134" s="78">
        <v>0</v>
      </c>
      <c r="AR134" s="78">
        <v>0</v>
      </c>
      <c r="AS134" s="78">
        <v>0</v>
      </c>
      <c r="AT134" s="78">
        <v>0</v>
      </c>
    </row>
    <row r="135" spans="1:46">
      <c r="A135" s="80" t="s">
        <v>330</v>
      </c>
      <c r="B135" s="80" t="s">
        <v>254</v>
      </c>
      <c r="C135" s="80" t="s">
        <v>335</v>
      </c>
      <c r="D135" s="80" t="s">
        <v>381</v>
      </c>
      <c r="E135" s="79" t="s">
        <v>361</v>
      </c>
      <c r="F135" s="79" t="s">
        <v>382</v>
      </c>
      <c r="G135" s="78">
        <v>4572</v>
      </c>
      <c r="H135" s="78">
        <v>0</v>
      </c>
      <c r="I135" s="78">
        <v>0</v>
      </c>
      <c r="J135" s="78">
        <v>0</v>
      </c>
      <c r="K135" s="78">
        <v>0</v>
      </c>
      <c r="L135" s="78">
        <v>0</v>
      </c>
      <c r="M135" s="78">
        <v>0</v>
      </c>
      <c r="N135" s="78">
        <v>0</v>
      </c>
      <c r="O135" s="78">
        <v>0</v>
      </c>
      <c r="P135" s="78">
        <v>0</v>
      </c>
      <c r="Q135" s="78">
        <v>0</v>
      </c>
      <c r="R135" s="78">
        <v>0</v>
      </c>
      <c r="S135" s="78">
        <v>0</v>
      </c>
      <c r="T135" s="78">
        <v>0</v>
      </c>
      <c r="U135" s="78">
        <v>0</v>
      </c>
      <c r="V135" s="78">
        <v>0</v>
      </c>
      <c r="W135" s="78">
        <v>0</v>
      </c>
      <c r="X135" s="78">
        <v>0</v>
      </c>
      <c r="Y135" s="78">
        <v>4572</v>
      </c>
      <c r="Z135" s="78">
        <v>4572</v>
      </c>
      <c r="AA135" s="78">
        <v>0</v>
      </c>
      <c r="AB135" s="78">
        <v>0</v>
      </c>
      <c r="AC135" s="78">
        <v>0</v>
      </c>
      <c r="AD135" s="78">
        <v>0</v>
      </c>
      <c r="AE135" s="78">
        <v>0</v>
      </c>
      <c r="AF135" s="78">
        <v>0</v>
      </c>
      <c r="AG135" s="78">
        <v>0</v>
      </c>
      <c r="AH135" s="78">
        <v>0</v>
      </c>
      <c r="AI135" s="78">
        <v>0</v>
      </c>
      <c r="AJ135" s="78">
        <v>0</v>
      </c>
      <c r="AK135" s="78">
        <v>0</v>
      </c>
      <c r="AL135" s="78">
        <v>0</v>
      </c>
      <c r="AM135" s="78">
        <v>0</v>
      </c>
      <c r="AN135" s="78">
        <v>0</v>
      </c>
      <c r="AO135" s="78">
        <v>0</v>
      </c>
      <c r="AP135" s="78">
        <v>0</v>
      </c>
      <c r="AQ135" s="78">
        <v>0</v>
      </c>
      <c r="AR135" s="78">
        <v>0</v>
      </c>
      <c r="AS135" s="78">
        <v>0</v>
      </c>
      <c r="AT135" s="78">
        <v>0</v>
      </c>
    </row>
    <row r="136" spans="1:46" ht="24">
      <c r="A136" s="80" t="s">
        <v>330</v>
      </c>
      <c r="B136" s="80" t="s">
        <v>254</v>
      </c>
      <c r="C136" s="80" t="s">
        <v>335</v>
      </c>
      <c r="D136" s="80" t="s">
        <v>387</v>
      </c>
      <c r="E136" s="79" t="s">
        <v>361</v>
      </c>
      <c r="F136" s="79" t="s">
        <v>388</v>
      </c>
      <c r="G136" s="78">
        <v>4500</v>
      </c>
      <c r="H136" s="78">
        <v>0</v>
      </c>
      <c r="I136" s="78">
        <v>0</v>
      </c>
      <c r="J136" s="78">
        <v>0</v>
      </c>
      <c r="K136" s="78">
        <v>0</v>
      </c>
      <c r="L136" s="78">
        <v>0</v>
      </c>
      <c r="M136" s="78">
        <v>0</v>
      </c>
      <c r="N136" s="78">
        <v>0</v>
      </c>
      <c r="O136" s="78">
        <v>0</v>
      </c>
      <c r="P136" s="78">
        <v>0</v>
      </c>
      <c r="Q136" s="78">
        <v>0</v>
      </c>
      <c r="R136" s="78">
        <v>0</v>
      </c>
      <c r="S136" s="78">
        <v>0</v>
      </c>
      <c r="T136" s="78">
        <v>0</v>
      </c>
      <c r="U136" s="78">
        <v>0</v>
      </c>
      <c r="V136" s="78">
        <v>0</v>
      </c>
      <c r="W136" s="78">
        <v>0</v>
      </c>
      <c r="X136" s="78">
        <v>0</v>
      </c>
      <c r="Y136" s="78">
        <v>4500</v>
      </c>
      <c r="Z136" s="78">
        <v>4500</v>
      </c>
      <c r="AA136" s="78">
        <v>0</v>
      </c>
      <c r="AB136" s="78">
        <v>0</v>
      </c>
      <c r="AC136" s="78">
        <v>0</v>
      </c>
      <c r="AD136" s="78">
        <v>0</v>
      </c>
      <c r="AE136" s="78">
        <v>0</v>
      </c>
      <c r="AF136" s="78">
        <v>0</v>
      </c>
      <c r="AG136" s="78">
        <v>0</v>
      </c>
      <c r="AH136" s="78">
        <v>0</v>
      </c>
      <c r="AI136" s="78">
        <v>0</v>
      </c>
      <c r="AJ136" s="78">
        <v>0</v>
      </c>
      <c r="AK136" s="78">
        <v>0</v>
      </c>
      <c r="AL136" s="78">
        <v>0</v>
      </c>
      <c r="AM136" s="78">
        <v>0</v>
      </c>
      <c r="AN136" s="78">
        <v>0</v>
      </c>
      <c r="AO136" s="78">
        <v>0</v>
      </c>
      <c r="AP136" s="78">
        <v>0</v>
      </c>
      <c r="AQ136" s="78">
        <v>0</v>
      </c>
      <c r="AR136" s="78">
        <v>0</v>
      </c>
      <c r="AS136" s="78">
        <v>0</v>
      </c>
      <c r="AT136" s="78">
        <v>0</v>
      </c>
    </row>
    <row r="137" spans="1:46">
      <c r="A137" s="80" t="s">
        <v>330</v>
      </c>
      <c r="B137" s="80" t="s">
        <v>254</v>
      </c>
      <c r="C137" s="80" t="s">
        <v>335</v>
      </c>
      <c r="D137" s="80" t="s">
        <v>367</v>
      </c>
      <c r="E137" s="79" t="s">
        <v>361</v>
      </c>
      <c r="F137" s="79" t="s">
        <v>334</v>
      </c>
      <c r="G137" s="78">
        <v>300</v>
      </c>
      <c r="H137" s="78">
        <v>0</v>
      </c>
      <c r="I137" s="78">
        <v>0</v>
      </c>
      <c r="J137" s="78">
        <v>0</v>
      </c>
      <c r="K137" s="78">
        <v>0</v>
      </c>
      <c r="L137" s="78">
        <v>0</v>
      </c>
      <c r="M137" s="78">
        <v>0</v>
      </c>
      <c r="N137" s="78">
        <v>0</v>
      </c>
      <c r="O137" s="78">
        <v>0</v>
      </c>
      <c r="P137" s="78">
        <v>0</v>
      </c>
      <c r="Q137" s="78">
        <v>0</v>
      </c>
      <c r="R137" s="78">
        <v>0</v>
      </c>
      <c r="S137" s="78">
        <v>0</v>
      </c>
      <c r="T137" s="78">
        <v>0</v>
      </c>
      <c r="U137" s="78">
        <v>0</v>
      </c>
      <c r="V137" s="78">
        <v>0</v>
      </c>
      <c r="W137" s="78">
        <v>0</v>
      </c>
      <c r="X137" s="78">
        <v>0</v>
      </c>
      <c r="Y137" s="78">
        <v>300</v>
      </c>
      <c r="Z137" s="78">
        <v>300</v>
      </c>
      <c r="AA137" s="78">
        <v>0</v>
      </c>
      <c r="AB137" s="78">
        <v>0</v>
      </c>
      <c r="AC137" s="78">
        <v>0</v>
      </c>
      <c r="AD137" s="78">
        <v>0</v>
      </c>
      <c r="AE137" s="78">
        <v>0</v>
      </c>
      <c r="AF137" s="78">
        <v>0</v>
      </c>
      <c r="AG137" s="78">
        <v>0</v>
      </c>
      <c r="AH137" s="78">
        <v>0</v>
      </c>
      <c r="AI137" s="78">
        <v>0</v>
      </c>
      <c r="AJ137" s="78">
        <v>0</v>
      </c>
      <c r="AK137" s="78">
        <v>0</v>
      </c>
      <c r="AL137" s="78">
        <v>0</v>
      </c>
      <c r="AM137" s="78">
        <v>0</v>
      </c>
      <c r="AN137" s="78">
        <v>0</v>
      </c>
      <c r="AO137" s="78">
        <v>0</v>
      </c>
      <c r="AP137" s="78">
        <v>0</v>
      </c>
      <c r="AQ137" s="78">
        <v>0</v>
      </c>
      <c r="AR137" s="78">
        <v>0</v>
      </c>
      <c r="AS137" s="78">
        <v>0</v>
      </c>
      <c r="AT137" s="78">
        <v>0</v>
      </c>
    </row>
    <row r="138" spans="1:46">
      <c r="A138" s="80" t="s">
        <v>330</v>
      </c>
      <c r="B138" s="80" t="s">
        <v>249</v>
      </c>
      <c r="C138" s="80" t="s">
        <v>249</v>
      </c>
      <c r="D138" s="80"/>
      <c r="E138" s="79" t="s">
        <v>361</v>
      </c>
      <c r="F138" s="79" t="s">
        <v>347</v>
      </c>
      <c r="G138" s="78">
        <v>11200</v>
      </c>
      <c r="H138" s="78">
        <v>0</v>
      </c>
      <c r="I138" s="78">
        <v>0</v>
      </c>
      <c r="J138" s="78">
        <v>0</v>
      </c>
      <c r="K138" s="78">
        <v>0</v>
      </c>
      <c r="L138" s="78">
        <v>0</v>
      </c>
      <c r="M138" s="78">
        <v>0</v>
      </c>
      <c r="N138" s="78">
        <v>0</v>
      </c>
      <c r="O138" s="78">
        <v>0</v>
      </c>
      <c r="P138" s="78">
        <v>0</v>
      </c>
      <c r="Q138" s="78">
        <v>0</v>
      </c>
      <c r="R138" s="78">
        <v>0</v>
      </c>
      <c r="S138" s="78">
        <v>0</v>
      </c>
      <c r="T138" s="78">
        <v>0</v>
      </c>
      <c r="U138" s="78">
        <v>0</v>
      </c>
      <c r="V138" s="78">
        <v>0</v>
      </c>
      <c r="W138" s="78">
        <v>0</v>
      </c>
      <c r="X138" s="78">
        <v>0</v>
      </c>
      <c r="Y138" s="78">
        <v>0</v>
      </c>
      <c r="Z138" s="78">
        <v>0</v>
      </c>
      <c r="AA138" s="78">
        <v>0</v>
      </c>
      <c r="AB138" s="78">
        <v>11200</v>
      </c>
      <c r="AC138" s="78">
        <v>0</v>
      </c>
      <c r="AD138" s="78">
        <v>0</v>
      </c>
      <c r="AE138" s="78">
        <v>11200</v>
      </c>
      <c r="AF138" s="78">
        <v>0</v>
      </c>
      <c r="AG138" s="78">
        <v>0</v>
      </c>
      <c r="AH138" s="78">
        <v>0</v>
      </c>
      <c r="AI138" s="78">
        <v>0</v>
      </c>
      <c r="AJ138" s="78">
        <v>0</v>
      </c>
      <c r="AK138" s="78">
        <v>0</v>
      </c>
      <c r="AL138" s="78">
        <v>0</v>
      </c>
      <c r="AM138" s="78">
        <v>0</v>
      </c>
      <c r="AN138" s="78">
        <v>0</v>
      </c>
      <c r="AO138" s="78">
        <v>0</v>
      </c>
      <c r="AP138" s="78">
        <v>0</v>
      </c>
      <c r="AQ138" s="78">
        <v>0</v>
      </c>
      <c r="AR138" s="78">
        <v>0</v>
      </c>
      <c r="AS138" s="78">
        <v>0</v>
      </c>
      <c r="AT138" s="78">
        <v>0</v>
      </c>
    </row>
    <row r="139" spans="1:46">
      <c r="A139" s="80" t="s">
        <v>348</v>
      </c>
      <c r="B139" s="80" t="s">
        <v>241</v>
      </c>
      <c r="C139" s="80"/>
      <c r="D139" s="80"/>
      <c r="E139" s="79" t="s">
        <v>361</v>
      </c>
      <c r="F139" s="79" t="s">
        <v>350</v>
      </c>
      <c r="G139" s="78">
        <v>32481.68</v>
      </c>
      <c r="H139" s="78">
        <v>32481.68</v>
      </c>
      <c r="I139" s="78">
        <v>32481.68</v>
      </c>
      <c r="J139" s="78">
        <v>22693.5</v>
      </c>
      <c r="K139" s="78">
        <v>9788.18</v>
      </c>
      <c r="L139" s="78">
        <v>0</v>
      </c>
      <c r="M139" s="78">
        <v>0</v>
      </c>
      <c r="N139" s="78">
        <v>0</v>
      </c>
      <c r="O139" s="78">
        <v>0</v>
      </c>
      <c r="P139" s="78">
        <v>0</v>
      </c>
      <c r="Q139" s="78">
        <v>0</v>
      </c>
      <c r="R139" s="78">
        <v>0</v>
      </c>
      <c r="S139" s="78">
        <v>0</v>
      </c>
      <c r="T139" s="78">
        <v>0</v>
      </c>
      <c r="U139" s="78">
        <v>0</v>
      </c>
      <c r="V139" s="78">
        <v>0</v>
      </c>
      <c r="W139" s="78">
        <v>0</v>
      </c>
      <c r="X139" s="78">
        <v>0</v>
      </c>
      <c r="Y139" s="78">
        <v>0</v>
      </c>
      <c r="Z139" s="78">
        <v>0</v>
      </c>
      <c r="AA139" s="78">
        <v>0</v>
      </c>
      <c r="AB139" s="78">
        <v>0</v>
      </c>
      <c r="AC139" s="78">
        <v>0</v>
      </c>
      <c r="AD139" s="78">
        <v>0</v>
      </c>
      <c r="AE139" s="78">
        <v>0</v>
      </c>
      <c r="AF139" s="78">
        <v>0</v>
      </c>
      <c r="AG139" s="78">
        <v>0</v>
      </c>
      <c r="AH139" s="78">
        <v>0</v>
      </c>
      <c r="AI139" s="78">
        <v>0</v>
      </c>
      <c r="AJ139" s="78">
        <v>0</v>
      </c>
      <c r="AK139" s="78">
        <v>0</v>
      </c>
      <c r="AL139" s="78">
        <v>0</v>
      </c>
      <c r="AM139" s="78">
        <v>0</v>
      </c>
      <c r="AN139" s="78">
        <v>0</v>
      </c>
      <c r="AO139" s="78">
        <v>0</v>
      </c>
      <c r="AP139" s="78">
        <v>0</v>
      </c>
      <c r="AQ139" s="78">
        <v>0</v>
      </c>
      <c r="AR139" s="78">
        <v>0</v>
      </c>
      <c r="AS139" s="78">
        <v>0</v>
      </c>
      <c r="AT139" s="78">
        <v>0</v>
      </c>
    </row>
    <row r="140" spans="1:46">
      <c r="A140" s="80" t="s">
        <v>351</v>
      </c>
      <c r="B140" s="80" t="s">
        <v>266</v>
      </c>
      <c r="C140" s="80" t="s">
        <v>249</v>
      </c>
      <c r="D140" s="80"/>
      <c r="E140" s="79" t="s">
        <v>361</v>
      </c>
      <c r="F140" s="79" t="s">
        <v>355</v>
      </c>
      <c r="G140" s="78">
        <v>20000</v>
      </c>
      <c r="H140" s="78">
        <v>0</v>
      </c>
      <c r="I140" s="78">
        <v>0</v>
      </c>
      <c r="J140" s="78">
        <v>0</v>
      </c>
      <c r="K140" s="78">
        <v>0</v>
      </c>
      <c r="L140" s="78">
        <v>0</v>
      </c>
      <c r="M140" s="78">
        <v>0</v>
      </c>
      <c r="N140" s="78">
        <v>0</v>
      </c>
      <c r="O140" s="78">
        <v>0</v>
      </c>
      <c r="P140" s="78">
        <v>0</v>
      </c>
      <c r="Q140" s="78">
        <v>0</v>
      </c>
      <c r="R140" s="78">
        <v>0</v>
      </c>
      <c r="S140" s="78">
        <v>0</v>
      </c>
      <c r="T140" s="78">
        <v>0</v>
      </c>
      <c r="U140" s="78">
        <v>0</v>
      </c>
      <c r="V140" s="78">
        <v>0</v>
      </c>
      <c r="W140" s="78">
        <v>0</v>
      </c>
      <c r="X140" s="78">
        <v>0</v>
      </c>
      <c r="Y140" s="78">
        <v>0</v>
      </c>
      <c r="Z140" s="78">
        <v>0</v>
      </c>
      <c r="AA140" s="78">
        <v>0</v>
      </c>
      <c r="AB140" s="78">
        <v>0</v>
      </c>
      <c r="AC140" s="78">
        <v>0</v>
      </c>
      <c r="AD140" s="78">
        <v>0</v>
      </c>
      <c r="AE140" s="78">
        <v>0</v>
      </c>
      <c r="AF140" s="78">
        <v>20000</v>
      </c>
      <c r="AG140" s="78">
        <v>0</v>
      </c>
      <c r="AH140" s="78">
        <v>0</v>
      </c>
      <c r="AI140" s="78">
        <v>0</v>
      </c>
      <c r="AJ140" s="78">
        <v>0</v>
      </c>
      <c r="AK140" s="78">
        <v>0</v>
      </c>
      <c r="AL140" s="78">
        <v>0</v>
      </c>
      <c r="AM140" s="78">
        <v>0</v>
      </c>
      <c r="AN140" s="78">
        <v>20000</v>
      </c>
      <c r="AO140" s="78">
        <v>0</v>
      </c>
      <c r="AP140" s="78">
        <v>0</v>
      </c>
      <c r="AQ140" s="78">
        <v>0</v>
      </c>
      <c r="AR140" s="78">
        <v>0</v>
      </c>
      <c r="AS140" s="78">
        <v>0</v>
      </c>
      <c r="AT140" s="78">
        <v>0</v>
      </c>
    </row>
    <row r="141" spans="1:46">
      <c r="A141" s="80"/>
      <c r="B141" s="80"/>
      <c r="C141" s="80"/>
      <c r="D141" s="80"/>
      <c r="E141" s="79" t="s">
        <v>417</v>
      </c>
      <c r="F141" s="79" t="s">
        <v>418</v>
      </c>
      <c r="G141" s="78">
        <v>29733.82</v>
      </c>
      <c r="H141" s="78">
        <v>12482.51</v>
      </c>
      <c r="I141" s="78">
        <v>12482.51</v>
      </c>
      <c r="J141" s="78">
        <v>9129.59</v>
      </c>
      <c r="K141" s="78">
        <v>3352.92</v>
      </c>
      <c r="L141" s="78">
        <v>0</v>
      </c>
      <c r="M141" s="78">
        <v>0</v>
      </c>
      <c r="N141" s="78">
        <v>0</v>
      </c>
      <c r="O141" s="78">
        <v>0</v>
      </c>
      <c r="P141" s="78">
        <v>0</v>
      </c>
      <c r="Q141" s="78">
        <v>0</v>
      </c>
      <c r="R141" s="78">
        <v>0</v>
      </c>
      <c r="S141" s="78">
        <v>0</v>
      </c>
      <c r="T141" s="78">
        <v>0</v>
      </c>
      <c r="U141" s="78">
        <v>0</v>
      </c>
      <c r="V141" s="78">
        <v>0</v>
      </c>
      <c r="W141" s="78">
        <v>0</v>
      </c>
      <c r="X141" s="78">
        <v>0</v>
      </c>
      <c r="Y141" s="78">
        <v>15293.59</v>
      </c>
      <c r="Z141" s="78">
        <v>15293.59</v>
      </c>
      <c r="AA141" s="78">
        <v>0</v>
      </c>
      <c r="AB141" s="78">
        <v>1957.72</v>
      </c>
      <c r="AC141" s="78">
        <v>0</v>
      </c>
      <c r="AD141" s="78">
        <v>0</v>
      </c>
      <c r="AE141" s="78">
        <v>1957.72</v>
      </c>
      <c r="AF141" s="78">
        <v>0</v>
      </c>
      <c r="AG141" s="78">
        <v>0</v>
      </c>
      <c r="AH141" s="78">
        <v>0</v>
      </c>
      <c r="AI141" s="78">
        <v>0</v>
      </c>
      <c r="AJ141" s="78">
        <v>0</v>
      </c>
      <c r="AK141" s="78">
        <v>0</v>
      </c>
      <c r="AL141" s="78">
        <v>0</v>
      </c>
      <c r="AM141" s="78">
        <v>0</v>
      </c>
      <c r="AN141" s="78">
        <v>0</v>
      </c>
      <c r="AO141" s="78">
        <v>0</v>
      </c>
      <c r="AP141" s="78">
        <v>0</v>
      </c>
      <c r="AQ141" s="78">
        <v>0</v>
      </c>
      <c r="AR141" s="78">
        <v>0</v>
      </c>
      <c r="AS141" s="78">
        <v>0</v>
      </c>
      <c r="AT141" s="78">
        <v>0</v>
      </c>
    </row>
    <row r="142" spans="1:46">
      <c r="A142" s="80" t="s">
        <v>330</v>
      </c>
      <c r="B142" s="80" t="s">
        <v>254</v>
      </c>
      <c r="C142" s="80" t="s">
        <v>335</v>
      </c>
      <c r="D142" s="80" t="s">
        <v>379</v>
      </c>
      <c r="E142" s="79" t="s">
        <v>361</v>
      </c>
      <c r="F142" s="79" t="s">
        <v>380</v>
      </c>
      <c r="G142" s="78">
        <v>13062.32</v>
      </c>
      <c r="H142" s="78">
        <v>0</v>
      </c>
      <c r="I142" s="78">
        <v>0</v>
      </c>
      <c r="J142" s="78">
        <v>0</v>
      </c>
      <c r="K142" s="78">
        <v>0</v>
      </c>
      <c r="L142" s="78">
        <v>0</v>
      </c>
      <c r="M142" s="78">
        <v>0</v>
      </c>
      <c r="N142" s="78">
        <v>0</v>
      </c>
      <c r="O142" s="78">
        <v>0</v>
      </c>
      <c r="P142" s="78">
        <v>0</v>
      </c>
      <c r="Q142" s="78">
        <v>0</v>
      </c>
      <c r="R142" s="78">
        <v>0</v>
      </c>
      <c r="S142" s="78">
        <v>0</v>
      </c>
      <c r="T142" s="78">
        <v>0</v>
      </c>
      <c r="U142" s="78">
        <v>0</v>
      </c>
      <c r="V142" s="78">
        <v>0</v>
      </c>
      <c r="W142" s="78">
        <v>0</v>
      </c>
      <c r="X142" s="78">
        <v>0</v>
      </c>
      <c r="Y142" s="78">
        <v>13062.32</v>
      </c>
      <c r="Z142" s="78">
        <v>13062.32</v>
      </c>
      <c r="AA142" s="78">
        <v>0</v>
      </c>
      <c r="AB142" s="78">
        <v>0</v>
      </c>
      <c r="AC142" s="78">
        <v>0</v>
      </c>
      <c r="AD142" s="78">
        <v>0</v>
      </c>
      <c r="AE142" s="78">
        <v>0</v>
      </c>
      <c r="AF142" s="78">
        <v>0</v>
      </c>
      <c r="AG142" s="78">
        <v>0</v>
      </c>
      <c r="AH142" s="78">
        <v>0</v>
      </c>
      <c r="AI142" s="78">
        <v>0</v>
      </c>
      <c r="AJ142" s="78">
        <v>0</v>
      </c>
      <c r="AK142" s="78">
        <v>0</v>
      </c>
      <c r="AL142" s="78">
        <v>0</v>
      </c>
      <c r="AM142" s="78">
        <v>0</v>
      </c>
      <c r="AN142" s="78">
        <v>0</v>
      </c>
      <c r="AO142" s="78">
        <v>0</v>
      </c>
      <c r="AP142" s="78">
        <v>0</v>
      </c>
      <c r="AQ142" s="78">
        <v>0</v>
      </c>
      <c r="AR142" s="78">
        <v>0</v>
      </c>
      <c r="AS142" s="78">
        <v>0</v>
      </c>
      <c r="AT142" s="78">
        <v>0</v>
      </c>
    </row>
    <row r="143" spans="1:46">
      <c r="A143" s="80" t="s">
        <v>330</v>
      </c>
      <c r="B143" s="80" t="s">
        <v>254</v>
      </c>
      <c r="C143" s="80" t="s">
        <v>335</v>
      </c>
      <c r="D143" s="80" t="s">
        <v>381</v>
      </c>
      <c r="E143" s="79" t="s">
        <v>361</v>
      </c>
      <c r="F143" s="79" t="s">
        <v>382</v>
      </c>
      <c r="G143" s="78">
        <v>2014.63</v>
      </c>
      <c r="H143" s="78">
        <v>0</v>
      </c>
      <c r="I143" s="78">
        <v>0</v>
      </c>
      <c r="J143" s="78">
        <v>0</v>
      </c>
      <c r="K143" s="78">
        <v>0</v>
      </c>
      <c r="L143" s="78">
        <v>0</v>
      </c>
      <c r="M143" s="78">
        <v>0</v>
      </c>
      <c r="N143" s="78">
        <v>0</v>
      </c>
      <c r="O143" s="78">
        <v>0</v>
      </c>
      <c r="P143" s="78">
        <v>0</v>
      </c>
      <c r="Q143" s="78">
        <v>0</v>
      </c>
      <c r="R143" s="78">
        <v>0</v>
      </c>
      <c r="S143" s="78">
        <v>0</v>
      </c>
      <c r="T143" s="78">
        <v>0</v>
      </c>
      <c r="U143" s="78">
        <v>0</v>
      </c>
      <c r="V143" s="78">
        <v>0</v>
      </c>
      <c r="W143" s="78">
        <v>0</v>
      </c>
      <c r="X143" s="78">
        <v>0</v>
      </c>
      <c r="Y143" s="78">
        <v>2014.63</v>
      </c>
      <c r="Z143" s="78">
        <v>2014.63</v>
      </c>
      <c r="AA143" s="78">
        <v>0</v>
      </c>
      <c r="AB143" s="78">
        <v>0</v>
      </c>
      <c r="AC143" s="78">
        <v>0</v>
      </c>
      <c r="AD143" s="78">
        <v>0</v>
      </c>
      <c r="AE143" s="78">
        <v>0</v>
      </c>
      <c r="AF143" s="78">
        <v>0</v>
      </c>
      <c r="AG143" s="78">
        <v>0</v>
      </c>
      <c r="AH143" s="78">
        <v>0</v>
      </c>
      <c r="AI143" s="78">
        <v>0</v>
      </c>
      <c r="AJ143" s="78">
        <v>0</v>
      </c>
      <c r="AK143" s="78">
        <v>0</v>
      </c>
      <c r="AL143" s="78">
        <v>0</v>
      </c>
      <c r="AM143" s="78">
        <v>0</v>
      </c>
      <c r="AN143" s="78">
        <v>0</v>
      </c>
      <c r="AO143" s="78">
        <v>0</v>
      </c>
      <c r="AP143" s="78">
        <v>0</v>
      </c>
      <c r="AQ143" s="78">
        <v>0</v>
      </c>
      <c r="AR143" s="78">
        <v>0</v>
      </c>
      <c r="AS143" s="78">
        <v>0</v>
      </c>
      <c r="AT143" s="78">
        <v>0</v>
      </c>
    </row>
    <row r="144" spans="1:46" ht="24">
      <c r="A144" s="80" t="s">
        <v>330</v>
      </c>
      <c r="B144" s="80" t="s">
        <v>254</v>
      </c>
      <c r="C144" s="80" t="s">
        <v>335</v>
      </c>
      <c r="D144" s="80" t="s">
        <v>387</v>
      </c>
      <c r="E144" s="79" t="s">
        <v>361</v>
      </c>
      <c r="F144" s="79" t="s">
        <v>388</v>
      </c>
      <c r="G144" s="78">
        <v>216.64</v>
      </c>
      <c r="H144" s="78">
        <v>0</v>
      </c>
      <c r="I144" s="78">
        <v>0</v>
      </c>
      <c r="J144" s="78">
        <v>0</v>
      </c>
      <c r="K144" s="78">
        <v>0</v>
      </c>
      <c r="L144" s="78">
        <v>0</v>
      </c>
      <c r="M144" s="78">
        <v>0</v>
      </c>
      <c r="N144" s="78">
        <v>0</v>
      </c>
      <c r="O144" s="78">
        <v>0</v>
      </c>
      <c r="P144" s="78">
        <v>0</v>
      </c>
      <c r="Q144" s="78">
        <v>0</v>
      </c>
      <c r="R144" s="78">
        <v>0</v>
      </c>
      <c r="S144" s="78">
        <v>0</v>
      </c>
      <c r="T144" s="78">
        <v>0</v>
      </c>
      <c r="U144" s="78">
        <v>0</v>
      </c>
      <c r="V144" s="78">
        <v>0</v>
      </c>
      <c r="W144" s="78">
        <v>0</v>
      </c>
      <c r="X144" s="78">
        <v>0</v>
      </c>
      <c r="Y144" s="78">
        <v>216.64</v>
      </c>
      <c r="Z144" s="78">
        <v>216.64</v>
      </c>
      <c r="AA144" s="78">
        <v>0</v>
      </c>
      <c r="AB144" s="78">
        <v>0</v>
      </c>
      <c r="AC144" s="78">
        <v>0</v>
      </c>
      <c r="AD144" s="78">
        <v>0</v>
      </c>
      <c r="AE144" s="78">
        <v>0</v>
      </c>
      <c r="AF144" s="78">
        <v>0</v>
      </c>
      <c r="AG144" s="78">
        <v>0</v>
      </c>
      <c r="AH144" s="78">
        <v>0</v>
      </c>
      <c r="AI144" s="78">
        <v>0</v>
      </c>
      <c r="AJ144" s="78">
        <v>0</v>
      </c>
      <c r="AK144" s="78">
        <v>0</v>
      </c>
      <c r="AL144" s="78">
        <v>0</v>
      </c>
      <c r="AM144" s="78">
        <v>0</v>
      </c>
      <c r="AN144" s="78">
        <v>0</v>
      </c>
      <c r="AO144" s="78">
        <v>0</v>
      </c>
      <c r="AP144" s="78">
        <v>0</v>
      </c>
      <c r="AQ144" s="78">
        <v>0</v>
      </c>
      <c r="AR144" s="78">
        <v>0</v>
      </c>
      <c r="AS144" s="78">
        <v>0</v>
      </c>
      <c r="AT144" s="78">
        <v>0</v>
      </c>
    </row>
    <row r="145" spans="1:46" ht="24">
      <c r="A145" s="80" t="s">
        <v>330</v>
      </c>
      <c r="B145" s="80" t="s">
        <v>333</v>
      </c>
      <c r="C145" s="80" t="s">
        <v>337</v>
      </c>
      <c r="D145" s="80" t="s">
        <v>254</v>
      </c>
      <c r="E145" s="79" t="s">
        <v>361</v>
      </c>
      <c r="F145" s="79" t="s">
        <v>342</v>
      </c>
      <c r="G145" s="78">
        <v>251</v>
      </c>
      <c r="H145" s="78">
        <v>0</v>
      </c>
      <c r="I145" s="78">
        <v>0</v>
      </c>
      <c r="J145" s="78">
        <v>0</v>
      </c>
      <c r="K145" s="78">
        <v>0</v>
      </c>
      <c r="L145" s="78">
        <v>0</v>
      </c>
      <c r="M145" s="78">
        <v>0</v>
      </c>
      <c r="N145" s="78">
        <v>0</v>
      </c>
      <c r="O145" s="78">
        <v>0</v>
      </c>
      <c r="P145" s="78">
        <v>0</v>
      </c>
      <c r="Q145" s="78">
        <v>0</v>
      </c>
      <c r="R145" s="78">
        <v>0</v>
      </c>
      <c r="S145" s="78">
        <v>0</v>
      </c>
      <c r="T145" s="78">
        <v>0</v>
      </c>
      <c r="U145" s="78">
        <v>0</v>
      </c>
      <c r="V145" s="78">
        <v>0</v>
      </c>
      <c r="W145" s="78">
        <v>0</v>
      </c>
      <c r="X145" s="78">
        <v>0</v>
      </c>
      <c r="Y145" s="78">
        <v>0</v>
      </c>
      <c r="Z145" s="78">
        <v>0</v>
      </c>
      <c r="AA145" s="78">
        <v>0</v>
      </c>
      <c r="AB145" s="78">
        <v>251</v>
      </c>
      <c r="AC145" s="78">
        <v>0</v>
      </c>
      <c r="AD145" s="78">
        <v>0</v>
      </c>
      <c r="AE145" s="78">
        <v>251</v>
      </c>
      <c r="AF145" s="78">
        <v>0</v>
      </c>
      <c r="AG145" s="78">
        <v>0</v>
      </c>
      <c r="AH145" s="78">
        <v>0</v>
      </c>
      <c r="AI145" s="78">
        <v>0</v>
      </c>
      <c r="AJ145" s="78">
        <v>0</v>
      </c>
      <c r="AK145" s="78">
        <v>0</v>
      </c>
      <c r="AL145" s="78">
        <v>0</v>
      </c>
      <c r="AM145" s="78">
        <v>0</v>
      </c>
      <c r="AN145" s="78">
        <v>0</v>
      </c>
      <c r="AO145" s="78">
        <v>0</v>
      </c>
      <c r="AP145" s="78">
        <v>0</v>
      </c>
      <c r="AQ145" s="78">
        <v>0</v>
      </c>
      <c r="AR145" s="78">
        <v>0</v>
      </c>
      <c r="AS145" s="78">
        <v>0</v>
      </c>
      <c r="AT145" s="78">
        <v>0</v>
      </c>
    </row>
    <row r="146" spans="1:46">
      <c r="A146" s="80" t="s">
        <v>330</v>
      </c>
      <c r="B146" s="80" t="s">
        <v>249</v>
      </c>
      <c r="C146" s="80" t="s">
        <v>249</v>
      </c>
      <c r="D146" s="80"/>
      <c r="E146" s="79" t="s">
        <v>361</v>
      </c>
      <c r="F146" s="79" t="s">
        <v>347</v>
      </c>
      <c r="G146" s="78">
        <v>1706.72</v>
      </c>
      <c r="H146" s="78">
        <v>0</v>
      </c>
      <c r="I146" s="78">
        <v>0</v>
      </c>
      <c r="J146" s="78">
        <v>0</v>
      </c>
      <c r="K146" s="78">
        <v>0</v>
      </c>
      <c r="L146" s="78">
        <v>0</v>
      </c>
      <c r="M146" s="78">
        <v>0</v>
      </c>
      <c r="N146" s="78">
        <v>0</v>
      </c>
      <c r="O146" s="78">
        <v>0</v>
      </c>
      <c r="P146" s="78">
        <v>0</v>
      </c>
      <c r="Q146" s="78">
        <v>0</v>
      </c>
      <c r="R146" s="78">
        <v>0</v>
      </c>
      <c r="S146" s="78">
        <v>0</v>
      </c>
      <c r="T146" s="78">
        <v>0</v>
      </c>
      <c r="U146" s="78">
        <v>0</v>
      </c>
      <c r="V146" s="78">
        <v>0</v>
      </c>
      <c r="W146" s="78">
        <v>0</v>
      </c>
      <c r="X146" s="78">
        <v>0</v>
      </c>
      <c r="Y146" s="78">
        <v>0</v>
      </c>
      <c r="Z146" s="78">
        <v>0</v>
      </c>
      <c r="AA146" s="78">
        <v>0</v>
      </c>
      <c r="AB146" s="78">
        <v>1706.72</v>
      </c>
      <c r="AC146" s="78">
        <v>0</v>
      </c>
      <c r="AD146" s="78">
        <v>0</v>
      </c>
      <c r="AE146" s="78">
        <v>1706.72</v>
      </c>
      <c r="AF146" s="78">
        <v>0</v>
      </c>
      <c r="AG146" s="78">
        <v>0</v>
      </c>
      <c r="AH146" s="78">
        <v>0</v>
      </c>
      <c r="AI146" s="78">
        <v>0</v>
      </c>
      <c r="AJ146" s="78">
        <v>0</v>
      </c>
      <c r="AK146" s="78">
        <v>0</v>
      </c>
      <c r="AL146" s="78">
        <v>0</v>
      </c>
      <c r="AM146" s="78">
        <v>0</v>
      </c>
      <c r="AN146" s="78">
        <v>0</v>
      </c>
      <c r="AO146" s="78">
        <v>0</v>
      </c>
      <c r="AP146" s="78">
        <v>0</v>
      </c>
      <c r="AQ146" s="78">
        <v>0</v>
      </c>
      <c r="AR146" s="78">
        <v>0</v>
      </c>
      <c r="AS146" s="78">
        <v>0</v>
      </c>
      <c r="AT146" s="78">
        <v>0</v>
      </c>
    </row>
    <row r="147" spans="1:46">
      <c r="A147" s="80" t="s">
        <v>348</v>
      </c>
      <c r="B147" s="80" t="s">
        <v>241</v>
      </c>
      <c r="C147" s="80"/>
      <c r="D147" s="80"/>
      <c r="E147" s="79" t="s">
        <v>361</v>
      </c>
      <c r="F147" s="79" t="s">
        <v>350</v>
      </c>
      <c r="G147" s="78">
        <v>12482.51</v>
      </c>
      <c r="H147" s="78">
        <v>12482.51</v>
      </c>
      <c r="I147" s="78">
        <v>12482.51</v>
      </c>
      <c r="J147" s="78">
        <v>9129.59</v>
      </c>
      <c r="K147" s="78">
        <v>3352.92</v>
      </c>
      <c r="L147" s="78">
        <v>0</v>
      </c>
      <c r="M147" s="78">
        <v>0</v>
      </c>
      <c r="N147" s="78">
        <v>0</v>
      </c>
      <c r="O147" s="78">
        <v>0</v>
      </c>
      <c r="P147" s="78">
        <v>0</v>
      </c>
      <c r="Q147" s="78">
        <v>0</v>
      </c>
      <c r="R147" s="78">
        <v>0</v>
      </c>
      <c r="S147" s="78">
        <v>0</v>
      </c>
      <c r="T147" s="78">
        <v>0</v>
      </c>
      <c r="U147" s="78">
        <v>0</v>
      </c>
      <c r="V147" s="78">
        <v>0</v>
      </c>
      <c r="W147" s="78">
        <v>0</v>
      </c>
      <c r="X147" s="78">
        <v>0</v>
      </c>
      <c r="Y147" s="78">
        <v>0</v>
      </c>
      <c r="Z147" s="78">
        <v>0</v>
      </c>
      <c r="AA147" s="78">
        <v>0</v>
      </c>
      <c r="AB147" s="78">
        <v>0</v>
      </c>
      <c r="AC147" s="78">
        <v>0</v>
      </c>
      <c r="AD147" s="78">
        <v>0</v>
      </c>
      <c r="AE147" s="78">
        <v>0</v>
      </c>
      <c r="AF147" s="78">
        <v>0</v>
      </c>
      <c r="AG147" s="78">
        <v>0</v>
      </c>
      <c r="AH147" s="78">
        <v>0</v>
      </c>
      <c r="AI147" s="78">
        <v>0</v>
      </c>
      <c r="AJ147" s="78">
        <v>0</v>
      </c>
      <c r="AK147" s="78">
        <v>0</v>
      </c>
      <c r="AL147" s="78">
        <v>0</v>
      </c>
      <c r="AM147" s="78">
        <v>0</v>
      </c>
      <c r="AN147" s="78">
        <v>0</v>
      </c>
      <c r="AO147" s="78">
        <v>0</v>
      </c>
      <c r="AP147" s="78">
        <v>0</v>
      </c>
      <c r="AQ147" s="78">
        <v>0</v>
      </c>
      <c r="AR147" s="78">
        <v>0</v>
      </c>
      <c r="AS147" s="78">
        <v>0</v>
      </c>
      <c r="AT147" s="78">
        <v>0</v>
      </c>
    </row>
    <row r="148" spans="1:46">
      <c r="A148" s="80"/>
      <c r="B148" s="80"/>
      <c r="C148" s="80"/>
      <c r="D148" s="80"/>
      <c r="E148" s="79" t="s">
        <v>419</v>
      </c>
      <c r="F148" s="79" t="s">
        <v>420</v>
      </c>
      <c r="G148" s="78">
        <v>89847.679999999993</v>
      </c>
      <c r="H148" s="78">
        <v>36832.26</v>
      </c>
      <c r="I148" s="78">
        <v>36832.26</v>
      </c>
      <c r="J148" s="78">
        <v>26565.8</v>
      </c>
      <c r="K148" s="78">
        <v>10266.459999999999</v>
      </c>
      <c r="L148" s="78">
        <v>0</v>
      </c>
      <c r="M148" s="78">
        <v>0</v>
      </c>
      <c r="N148" s="78">
        <v>0</v>
      </c>
      <c r="O148" s="78">
        <v>0</v>
      </c>
      <c r="P148" s="78">
        <v>0</v>
      </c>
      <c r="Q148" s="78">
        <v>0</v>
      </c>
      <c r="R148" s="78">
        <v>0</v>
      </c>
      <c r="S148" s="78">
        <v>0</v>
      </c>
      <c r="T148" s="78">
        <v>0</v>
      </c>
      <c r="U148" s="78">
        <v>0</v>
      </c>
      <c r="V148" s="78">
        <v>0</v>
      </c>
      <c r="W148" s="78">
        <v>0</v>
      </c>
      <c r="X148" s="78">
        <v>0</v>
      </c>
      <c r="Y148" s="78">
        <v>39475.42</v>
      </c>
      <c r="Z148" s="78">
        <v>39475.42</v>
      </c>
      <c r="AA148" s="78">
        <v>0</v>
      </c>
      <c r="AB148" s="78">
        <v>13540</v>
      </c>
      <c r="AC148" s="78">
        <v>10000</v>
      </c>
      <c r="AD148" s="78">
        <v>0</v>
      </c>
      <c r="AE148" s="78">
        <v>3540</v>
      </c>
      <c r="AF148" s="78">
        <v>0</v>
      </c>
      <c r="AG148" s="78">
        <v>0</v>
      </c>
      <c r="AH148" s="78">
        <v>0</v>
      </c>
      <c r="AI148" s="78">
        <v>0</v>
      </c>
      <c r="AJ148" s="78">
        <v>0</v>
      </c>
      <c r="AK148" s="78">
        <v>0</v>
      </c>
      <c r="AL148" s="78">
        <v>0</v>
      </c>
      <c r="AM148" s="78">
        <v>0</v>
      </c>
      <c r="AN148" s="78">
        <v>0</v>
      </c>
      <c r="AO148" s="78">
        <v>0</v>
      </c>
      <c r="AP148" s="78">
        <v>0</v>
      </c>
      <c r="AQ148" s="78">
        <v>0</v>
      </c>
      <c r="AR148" s="78">
        <v>0</v>
      </c>
      <c r="AS148" s="78">
        <v>0</v>
      </c>
      <c r="AT148" s="78">
        <v>0</v>
      </c>
    </row>
    <row r="149" spans="1:46">
      <c r="A149" s="80" t="s">
        <v>330</v>
      </c>
      <c r="B149" s="80" t="s">
        <v>254</v>
      </c>
      <c r="C149" s="80" t="s">
        <v>335</v>
      </c>
      <c r="D149" s="80" t="s">
        <v>379</v>
      </c>
      <c r="E149" s="79" t="s">
        <v>361</v>
      </c>
      <c r="F149" s="79" t="s">
        <v>380</v>
      </c>
      <c r="G149" s="78">
        <v>39475.42</v>
      </c>
      <c r="H149" s="78">
        <v>0</v>
      </c>
      <c r="I149" s="78">
        <v>0</v>
      </c>
      <c r="J149" s="78">
        <v>0</v>
      </c>
      <c r="K149" s="78">
        <v>0</v>
      </c>
      <c r="L149" s="78">
        <v>0</v>
      </c>
      <c r="M149" s="78">
        <v>0</v>
      </c>
      <c r="N149" s="78">
        <v>0</v>
      </c>
      <c r="O149" s="78">
        <v>0</v>
      </c>
      <c r="P149" s="78">
        <v>0</v>
      </c>
      <c r="Q149" s="78">
        <v>0</v>
      </c>
      <c r="R149" s="78">
        <v>0</v>
      </c>
      <c r="S149" s="78">
        <v>0</v>
      </c>
      <c r="T149" s="78">
        <v>0</v>
      </c>
      <c r="U149" s="78">
        <v>0</v>
      </c>
      <c r="V149" s="78">
        <v>0</v>
      </c>
      <c r="W149" s="78">
        <v>0</v>
      </c>
      <c r="X149" s="78">
        <v>0</v>
      </c>
      <c r="Y149" s="78">
        <v>39475.42</v>
      </c>
      <c r="Z149" s="78">
        <v>39475.42</v>
      </c>
      <c r="AA149" s="78">
        <v>0</v>
      </c>
      <c r="AB149" s="78">
        <v>0</v>
      </c>
      <c r="AC149" s="78">
        <v>0</v>
      </c>
      <c r="AD149" s="78">
        <v>0</v>
      </c>
      <c r="AE149" s="78">
        <v>0</v>
      </c>
      <c r="AF149" s="78">
        <v>0</v>
      </c>
      <c r="AG149" s="78">
        <v>0</v>
      </c>
      <c r="AH149" s="78">
        <v>0</v>
      </c>
      <c r="AI149" s="78">
        <v>0</v>
      </c>
      <c r="AJ149" s="78">
        <v>0</v>
      </c>
      <c r="AK149" s="78">
        <v>0</v>
      </c>
      <c r="AL149" s="78">
        <v>0</v>
      </c>
      <c r="AM149" s="78">
        <v>0</v>
      </c>
      <c r="AN149" s="78">
        <v>0</v>
      </c>
      <c r="AO149" s="78">
        <v>0</v>
      </c>
      <c r="AP149" s="78">
        <v>0</v>
      </c>
      <c r="AQ149" s="78">
        <v>0</v>
      </c>
      <c r="AR149" s="78">
        <v>0</v>
      </c>
      <c r="AS149" s="78">
        <v>0</v>
      </c>
      <c r="AT149" s="78">
        <v>0</v>
      </c>
    </row>
    <row r="150" spans="1:46">
      <c r="A150" s="80" t="s">
        <v>330</v>
      </c>
      <c r="B150" s="80" t="s">
        <v>249</v>
      </c>
      <c r="C150" s="80" t="s">
        <v>249</v>
      </c>
      <c r="D150" s="80"/>
      <c r="E150" s="79" t="s">
        <v>361</v>
      </c>
      <c r="F150" s="79" t="s">
        <v>347</v>
      </c>
      <c r="G150" s="78">
        <v>13540</v>
      </c>
      <c r="H150" s="78">
        <v>0</v>
      </c>
      <c r="I150" s="78">
        <v>0</v>
      </c>
      <c r="J150" s="78">
        <v>0</v>
      </c>
      <c r="K150" s="78">
        <v>0</v>
      </c>
      <c r="L150" s="78">
        <v>0</v>
      </c>
      <c r="M150" s="78">
        <v>0</v>
      </c>
      <c r="N150" s="78">
        <v>0</v>
      </c>
      <c r="O150" s="78">
        <v>0</v>
      </c>
      <c r="P150" s="78">
        <v>0</v>
      </c>
      <c r="Q150" s="78">
        <v>0</v>
      </c>
      <c r="R150" s="78">
        <v>0</v>
      </c>
      <c r="S150" s="78">
        <v>0</v>
      </c>
      <c r="T150" s="78">
        <v>0</v>
      </c>
      <c r="U150" s="78">
        <v>0</v>
      </c>
      <c r="V150" s="78">
        <v>0</v>
      </c>
      <c r="W150" s="78">
        <v>0</v>
      </c>
      <c r="X150" s="78">
        <v>0</v>
      </c>
      <c r="Y150" s="78">
        <v>0</v>
      </c>
      <c r="Z150" s="78">
        <v>0</v>
      </c>
      <c r="AA150" s="78">
        <v>0</v>
      </c>
      <c r="AB150" s="78">
        <v>13540</v>
      </c>
      <c r="AC150" s="78">
        <v>10000</v>
      </c>
      <c r="AD150" s="78">
        <v>0</v>
      </c>
      <c r="AE150" s="78">
        <v>3540</v>
      </c>
      <c r="AF150" s="78">
        <v>0</v>
      </c>
      <c r="AG150" s="78">
        <v>0</v>
      </c>
      <c r="AH150" s="78">
        <v>0</v>
      </c>
      <c r="AI150" s="78">
        <v>0</v>
      </c>
      <c r="AJ150" s="78">
        <v>0</v>
      </c>
      <c r="AK150" s="78">
        <v>0</v>
      </c>
      <c r="AL150" s="78">
        <v>0</v>
      </c>
      <c r="AM150" s="78">
        <v>0</v>
      </c>
      <c r="AN150" s="78">
        <v>0</v>
      </c>
      <c r="AO150" s="78">
        <v>0</v>
      </c>
      <c r="AP150" s="78">
        <v>0</v>
      </c>
      <c r="AQ150" s="78">
        <v>0</v>
      </c>
      <c r="AR150" s="78">
        <v>0</v>
      </c>
      <c r="AS150" s="78">
        <v>0</v>
      </c>
      <c r="AT150" s="78">
        <v>0</v>
      </c>
    </row>
    <row r="151" spans="1:46">
      <c r="A151" s="80" t="s">
        <v>348</v>
      </c>
      <c r="B151" s="80" t="s">
        <v>241</v>
      </c>
      <c r="C151" s="80"/>
      <c r="D151" s="80"/>
      <c r="E151" s="79" t="s">
        <v>361</v>
      </c>
      <c r="F151" s="79" t="s">
        <v>350</v>
      </c>
      <c r="G151" s="78">
        <v>36832.26</v>
      </c>
      <c r="H151" s="78">
        <v>36832.26</v>
      </c>
      <c r="I151" s="78">
        <v>36832.26</v>
      </c>
      <c r="J151" s="78">
        <v>26565.8</v>
      </c>
      <c r="K151" s="78">
        <v>10266.459999999999</v>
      </c>
      <c r="L151" s="78">
        <v>0</v>
      </c>
      <c r="M151" s="78">
        <v>0</v>
      </c>
      <c r="N151" s="78">
        <v>0</v>
      </c>
      <c r="O151" s="78">
        <v>0</v>
      </c>
      <c r="P151" s="78">
        <v>0</v>
      </c>
      <c r="Q151" s="78">
        <v>0</v>
      </c>
      <c r="R151" s="78">
        <v>0</v>
      </c>
      <c r="S151" s="78">
        <v>0</v>
      </c>
      <c r="T151" s="78">
        <v>0</v>
      </c>
      <c r="U151" s="78">
        <v>0</v>
      </c>
      <c r="V151" s="78">
        <v>0</v>
      </c>
      <c r="W151" s="78">
        <v>0</v>
      </c>
      <c r="X151" s="78">
        <v>0</v>
      </c>
      <c r="Y151" s="78">
        <v>0</v>
      </c>
      <c r="Z151" s="78">
        <v>0</v>
      </c>
      <c r="AA151" s="78">
        <v>0</v>
      </c>
      <c r="AB151" s="78">
        <v>0</v>
      </c>
      <c r="AC151" s="78">
        <v>0</v>
      </c>
      <c r="AD151" s="78">
        <v>0</v>
      </c>
      <c r="AE151" s="78">
        <v>0</v>
      </c>
      <c r="AF151" s="78">
        <v>0</v>
      </c>
      <c r="AG151" s="78">
        <v>0</v>
      </c>
      <c r="AH151" s="78">
        <v>0</v>
      </c>
      <c r="AI151" s="78">
        <v>0</v>
      </c>
      <c r="AJ151" s="78">
        <v>0</v>
      </c>
      <c r="AK151" s="78">
        <v>0</v>
      </c>
      <c r="AL151" s="78">
        <v>0</v>
      </c>
      <c r="AM151" s="78">
        <v>0</v>
      </c>
      <c r="AN151" s="78">
        <v>0</v>
      </c>
      <c r="AO151" s="78">
        <v>0</v>
      </c>
      <c r="AP151" s="78">
        <v>0</v>
      </c>
      <c r="AQ151" s="78">
        <v>0</v>
      </c>
      <c r="AR151" s="78">
        <v>0</v>
      </c>
      <c r="AS151" s="78">
        <v>0</v>
      </c>
      <c r="AT151" s="78">
        <v>0</v>
      </c>
    </row>
    <row r="152" spans="1:46">
      <c r="A152" s="80"/>
      <c r="B152" s="80"/>
      <c r="C152" s="80"/>
      <c r="D152" s="80"/>
      <c r="E152" s="79" t="s">
        <v>421</v>
      </c>
      <c r="F152" s="79" t="s">
        <v>422</v>
      </c>
      <c r="G152" s="78">
        <v>5709.39</v>
      </c>
      <c r="H152" s="78">
        <v>2660.61</v>
      </c>
      <c r="I152" s="78">
        <v>2651.61</v>
      </c>
      <c r="J152" s="78">
        <v>2491.7800000000002</v>
      </c>
      <c r="K152" s="78">
        <v>159.83000000000001</v>
      </c>
      <c r="L152" s="78">
        <v>9</v>
      </c>
      <c r="M152" s="78">
        <v>0</v>
      </c>
      <c r="N152" s="78">
        <v>9</v>
      </c>
      <c r="O152" s="78">
        <v>0</v>
      </c>
      <c r="P152" s="78">
        <v>0</v>
      </c>
      <c r="Q152" s="78">
        <v>0</v>
      </c>
      <c r="R152" s="78">
        <v>0</v>
      </c>
      <c r="S152" s="78">
        <v>0</v>
      </c>
      <c r="T152" s="78">
        <v>0</v>
      </c>
      <c r="U152" s="78">
        <v>0</v>
      </c>
      <c r="V152" s="78">
        <v>0</v>
      </c>
      <c r="W152" s="78">
        <v>0</v>
      </c>
      <c r="X152" s="78">
        <v>0</v>
      </c>
      <c r="Y152" s="78">
        <v>1688.76</v>
      </c>
      <c r="Z152" s="78">
        <v>1603.76</v>
      </c>
      <c r="AA152" s="78">
        <v>85</v>
      </c>
      <c r="AB152" s="78">
        <v>60</v>
      </c>
      <c r="AC152" s="78">
        <v>0</v>
      </c>
      <c r="AD152" s="78">
        <v>0</v>
      </c>
      <c r="AE152" s="78">
        <v>60</v>
      </c>
      <c r="AF152" s="78">
        <v>1300.02</v>
      </c>
      <c r="AG152" s="78">
        <v>0</v>
      </c>
      <c r="AH152" s="78">
        <v>0</v>
      </c>
      <c r="AI152" s="78">
        <v>0</v>
      </c>
      <c r="AJ152" s="78">
        <v>0</v>
      </c>
      <c r="AK152" s="78">
        <v>0</v>
      </c>
      <c r="AL152" s="78">
        <v>0</v>
      </c>
      <c r="AM152" s="78">
        <v>0</v>
      </c>
      <c r="AN152" s="78">
        <v>1300.02</v>
      </c>
      <c r="AO152" s="78">
        <v>0</v>
      </c>
      <c r="AP152" s="78">
        <v>0</v>
      </c>
      <c r="AQ152" s="78">
        <v>0</v>
      </c>
      <c r="AR152" s="78">
        <v>0</v>
      </c>
      <c r="AS152" s="78">
        <v>0</v>
      </c>
      <c r="AT152" s="78">
        <v>0</v>
      </c>
    </row>
    <row r="153" spans="1:46">
      <c r="A153" s="80" t="s">
        <v>330</v>
      </c>
      <c r="B153" s="80" t="s">
        <v>254</v>
      </c>
      <c r="C153" s="80" t="s">
        <v>335</v>
      </c>
      <c r="D153" s="80" t="s">
        <v>333</v>
      </c>
      <c r="E153" s="79" t="s">
        <v>361</v>
      </c>
      <c r="F153" s="79" t="s">
        <v>376</v>
      </c>
      <c r="G153" s="78">
        <v>4</v>
      </c>
      <c r="H153" s="78">
        <v>4</v>
      </c>
      <c r="I153" s="78">
        <v>0</v>
      </c>
      <c r="J153" s="78">
        <v>0</v>
      </c>
      <c r="K153" s="78">
        <v>0</v>
      </c>
      <c r="L153" s="78">
        <v>4</v>
      </c>
      <c r="M153" s="78">
        <v>0</v>
      </c>
      <c r="N153" s="78">
        <v>4</v>
      </c>
      <c r="O153" s="78">
        <v>0</v>
      </c>
      <c r="P153" s="78">
        <v>0</v>
      </c>
      <c r="Q153" s="78">
        <v>0</v>
      </c>
      <c r="R153" s="78">
        <v>0</v>
      </c>
      <c r="S153" s="78">
        <v>0</v>
      </c>
      <c r="T153" s="78">
        <v>0</v>
      </c>
      <c r="U153" s="78">
        <v>0</v>
      </c>
      <c r="V153" s="78">
        <v>0</v>
      </c>
      <c r="W153" s="78">
        <v>0</v>
      </c>
      <c r="X153" s="78">
        <v>0</v>
      </c>
      <c r="Y153" s="78">
        <v>0</v>
      </c>
      <c r="Z153" s="78">
        <v>0</v>
      </c>
      <c r="AA153" s="78">
        <v>0</v>
      </c>
      <c r="AB153" s="78">
        <v>0</v>
      </c>
      <c r="AC153" s="78">
        <v>0</v>
      </c>
      <c r="AD153" s="78">
        <v>0</v>
      </c>
      <c r="AE153" s="78">
        <v>0</v>
      </c>
      <c r="AF153" s="78">
        <v>0</v>
      </c>
      <c r="AG153" s="78">
        <v>0</v>
      </c>
      <c r="AH153" s="78">
        <v>0</v>
      </c>
      <c r="AI153" s="78">
        <v>0</v>
      </c>
      <c r="AJ153" s="78">
        <v>0</v>
      </c>
      <c r="AK153" s="78">
        <v>0</v>
      </c>
      <c r="AL153" s="78">
        <v>0</v>
      </c>
      <c r="AM153" s="78">
        <v>0</v>
      </c>
      <c r="AN153" s="78">
        <v>0</v>
      </c>
      <c r="AO153" s="78">
        <v>0</v>
      </c>
      <c r="AP153" s="78">
        <v>0</v>
      </c>
      <c r="AQ153" s="78">
        <v>0</v>
      </c>
      <c r="AR153" s="78">
        <v>0</v>
      </c>
      <c r="AS153" s="78">
        <v>0</v>
      </c>
      <c r="AT153" s="78">
        <v>0</v>
      </c>
    </row>
    <row r="154" spans="1:46" ht="24">
      <c r="A154" s="80" t="s">
        <v>330</v>
      </c>
      <c r="B154" s="80" t="s">
        <v>254</v>
      </c>
      <c r="C154" s="80" t="s">
        <v>335</v>
      </c>
      <c r="D154" s="80" t="s">
        <v>360</v>
      </c>
      <c r="E154" s="79" t="s">
        <v>361</v>
      </c>
      <c r="F154" s="79" t="s">
        <v>362</v>
      </c>
      <c r="G154" s="78">
        <v>5</v>
      </c>
      <c r="H154" s="78">
        <v>5</v>
      </c>
      <c r="I154" s="78">
        <v>0</v>
      </c>
      <c r="J154" s="78">
        <v>0</v>
      </c>
      <c r="K154" s="78">
        <v>0</v>
      </c>
      <c r="L154" s="78">
        <v>5</v>
      </c>
      <c r="M154" s="78">
        <v>0</v>
      </c>
      <c r="N154" s="78">
        <v>5</v>
      </c>
      <c r="O154" s="78">
        <v>0</v>
      </c>
      <c r="P154" s="78">
        <v>0</v>
      </c>
      <c r="Q154" s="78">
        <v>0</v>
      </c>
      <c r="R154" s="78">
        <v>0</v>
      </c>
      <c r="S154" s="78">
        <v>0</v>
      </c>
      <c r="T154" s="78">
        <v>0</v>
      </c>
      <c r="U154" s="78">
        <v>0</v>
      </c>
      <c r="V154" s="78">
        <v>0</v>
      </c>
      <c r="W154" s="78">
        <v>0</v>
      </c>
      <c r="X154" s="78">
        <v>0</v>
      </c>
      <c r="Y154" s="78">
        <v>0</v>
      </c>
      <c r="Z154" s="78">
        <v>0</v>
      </c>
      <c r="AA154" s="78">
        <v>0</v>
      </c>
      <c r="AB154" s="78">
        <v>0</v>
      </c>
      <c r="AC154" s="78">
        <v>0</v>
      </c>
      <c r="AD154" s="78">
        <v>0</v>
      </c>
      <c r="AE154" s="78">
        <v>0</v>
      </c>
      <c r="AF154" s="78">
        <v>0</v>
      </c>
      <c r="AG154" s="78">
        <v>0</v>
      </c>
      <c r="AH154" s="78">
        <v>0</v>
      </c>
      <c r="AI154" s="78">
        <v>0</v>
      </c>
      <c r="AJ154" s="78">
        <v>0</v>
      </c>
      <c r="AK154" s="78">
        <v>0</v>
      </c>
      <c r="AL154" s="78">
        <v>0</v>
      </c>
      <c r="AM154" s="78">
        <v>0</v>
      </c>
      <c r="AN154" s="78">
        <v>0</v>
      </c>
      <c r="AO154" s="78">
        <v>0</v>
      </c>
      <c r="AP154" s="78">
        <v>0</v>
      </c>
      <c r="AQ154" s="78">
        <v>0</v>
      </c>
      <c r="AR154" s="78">
        <v>0</v>
      </c>
      <c r="AS154" s="78">
        <v>0</v>
      </c>
      <c r="AT154" s="78">
        <v>0</v>
      </c>
    </row>
    <row r="155" spans="1:46">
      <c r="A155" s="80" t="s">
        <v>330</v>
      </c>
      <c r="B155" s="80" t="s">
        <v>254</v>
      </c>
      <c r="C155" s="80" t="s">
        <v>335</v>
      </c>
      <c r="D155" s="80" t="s">
        <v>379</v>
      </c>
      <c r="E155" s="79" t="s">
        <v>361</v>
      </c>
      <c r="F155" s="79" t="s">
        <v>380</v>
      </c>
      <c r="G155" s="78">
        <v>1378</v>
      </c>
      <c r="H155" s="78">
        <v>0</v>
      </c>
      <c r="I155" s="78">
        <v>0</v>
      </c>
      <c r="J155" s="78">
        <v>0</v>
      </c>
      <c r="K155" s="78">
        <v>0</v>
      </c>
      <c r="L155" s="78">
        <v>0</v>
      </c>
      <c r="M155" s="78">
        <v>0</v>
      </c>
      <c r="N155" s="78">
        <v>0</v>
      </c>
      <c r="O155" s="78">
        <v>0</v>
      </c>
      <c r="P155" s="78">
        <v>0</v>
      </c>
      <c r="Q155" s="78">
        <v>0</v>
      </c>
      <c r="R155" s="78">
        <v>0</v>
      </c>
      <c r="S155" s="78">
        <v>0</v>
      </c>
      <c r="T155" s="78">
        <v>0</v>
      </c>
      <c r="U155" s="78">
        <v>0</v>
      </c>
      <c r="V155" s="78">
        <v>0</v>
      </c>
      <c r="W155" s="78">
        <v>0</v>
      </c>
      <c r="X155" s="78">
        <v>0</v>
      </c>
      <c r="Y155" s="78">
        <v>1378</v>
      </c>
      <c r="Z155" s="78">
        <v>1378</v>
      </c>
      <c r="AA155" s="78">
        <v>0</v>
      </c>
      <c r="AB155" s="78">
        <v>0</v>
      </c>
      <c r="AC155" s="78">
        <v>0</v>
      </c>
      <c r="AD155" s="78">
        <v>0</v>
      </c>
      <c r="AE155" s="78">
        <v>0</v>
      </c>
      <c r="AF155" s="78">
        <v>0</v>
      </c>
      <c r="AG155" s="78">
        <v>0</v>
      </c>
      <c r="AH155" s="78">
        <v>0</v>
      </c>
      <c r="AI155" s="78">
        <v>0</v>
      </c>
      <c r="AJ155" s="78">
        <v>0</v>
      </c>
      <c r="AK155" s="78">
        <v>0</v>
      </c>
      <c r="AL155" s="78">
        <v>0</v>
      </c>
      <c r="AM155" s="78">
        <v>0</v>
      </c>
      <c r="AN155" s="78">
        <v>0</v>
      </c>
      <c r="AO155" s="78">
        <v>0</v>
      </c>
      <c r="AP155" s="78">
        <v>0</v>
      </c>
      <c r="AQ155" s="78">
        <v>0</v>
      </c>
      <c r="AR155" s="78">
        <v>0</v>
      </c>
      <c r="AS155" s="78">
        <v>0</v>
      </c>
      <c r="AT155" s="78">
        <v>0</v>
      </c>
    </row>
    <row r="156" spans="1:46">
      <c r="A156" s="80" t="s">
        <v>330</v>
      </c>
      <c r="B156" s="80" t="s">
        <v>254</v>
      </c>
      <c r="C156" s="80" t="s">
        <v>335</v>
      </c>
      <c r="D156" s="80" t="s">
        <v>381</v>
      </c>
      <c r="E156" s="79" t="s">
        <v>361</v>
      </c>
      <c r="F156" s="79" t="s">
        <v>382</v>
      </c>
      <c r="G156" s="78">
        <v>191.76</v>
      </c>
      <c r="H156" s="78">
        <v>0</v>
      </c>
      <c r="I156" s="78">
        <v>0</v>
      </c>
      <c r="J156" s="78">
        <v>0</v>
      </c>
      <c r="K156" s="78">
        <v>0</v>
      </c>
      <c r="L156" s="78">
        <v>0</v>
      </c>
      <c r="M156" s="78">
        <v>0</v>
      </c>
      <c r="N156" s="78">
        <v>0</v>
      </c>
      <c r="O156" s="78">
        <v>0</v>
      </c>
      <c r="P156" s="78">
        <v>0</v>
      </c>
      <c r="Q156" s="78">
        <v>0</v>
      </c>
      <c r="R156" s="78">
        <v>0</v>
      </c>
      <c r="S156" s="78">
        <v>0</v>
      </c>
      <c r="T156" s="78">
        <v>0</v>
      </c>
      <c r="U156" s="78">
        <v>0</v>
      </c>
      <c r="V156" s="78">
        <v>0</v>
      </c>
      <c r="W156" s="78">
        <v>0</v>
      </c>
      <c r="X156" s="78">
        <v>0</v>
      </c>
      <c r="Y156" s="78">
        <v>191.76</v>
      </c>
      <c r="Z156" s="78">
        <v>191.76</v>
      </c>
      <c r="AA156" s="78">
        <v>0</v>
      </c>
      <c r="AB156" s="78">
        <v>0</v>
      </c>
      <c r="AC156" s="78">
        <v>0</v>
      </c>
      <c r="AD156" s="78">
        <v>0</v>
      </c>
      <c r="AE156" s="78">
        <v>0</v>
      </c>
      <c r="AF156" s="78">
        <v>0</v>
      </c>
      <c r="AG156" s="78">
        <v>0</v>
      </c>
      <c r="AH156" s="78">
        <v>0</v>
      </c>
      <c r="AI156" s="78">
        <v>0</v>
      </c>
      <c r="AJ156" s="78">
        <v>0</v>
      </c>
      <c r="AK156" s="78">
        <v>0</v>
      </c>
      <c r="AL156" s="78">
        <v>0</v>
      </c>
      <c r="AM156" s="78">
        <v>0</v>
      </c>
      <c r="AN156" s="78">
        <v>0</v>
      </c>
      <c r="AO156" s="78">
        <v>0</v>
      </c>
      <c r="AP156" s="78">
        <v>0</v>
      </c>
      <c r="AQ156" s="78">
        <v>0</v>
      </c>
      <c r="AR156" s="78">
        <v>0</v>
      </c>
      <c r="AS156" s="78">
        <v>0</v>
      </c>
      <c r="AT156" s="78">
        <v>0</v>
      </c>
    </row>
    <row r="157" spans="1:46" ht="24">
      <c r="A157" s="80" t="s">
        <v>330</v>
      </c>
      <c r="B157" s="80" t="s">
        <v>254</v>
      </c>
      <c r="C157" s="80" t="s">
        <v>335</v>
      </c>
      <c r="D157" s="80" t="s">
        <v>387</v>
      </c>
      <c r="E157" s="79" t="s">
        <v>361</v>
      </c>
      <c r="F157" s="79" t="s">
        <v>388</v>
      </c>
      <c r="G157" s="78">
        <v>30</v>
      </c>
      <c r="H157" s="78">
        <v>0</v>
      </c>
      <c r="I157" s="78">
        <v>0</v>
      </c>
      <c r="J157" s="78">
        <v>0</v>
      </c>
      <c r="K157" s="78">
        <v>0</v>
      </c>
      <c r="L157" s="78">
        <v>0</v>
      </c>
      <c r="M157" s="78">
        <v>0</v>
      </c>
      <c r="N157" s="78">
        <v>0</v>
      </c>
      <c r="O157" s="78">
        <v>0</v>
      </c>
      <c r="P157" s="78">
        <v>0</v>
      </c>
      <c r="Q157" s="78">
        <v>0</v>
      </c>
      <c r="R157" s="78">
        <v>0</v>
      </c>
      <c r="S157" s="78">
        <v>0</v>
      </c>
      <c r="T157" s="78">
        <v>0</v>
      </c>
      <c r="U157" s="78">
        <v>0</v>
      </c>
      <c r="V157" s="78">
        <v>0</v>
      </c>
      <c r="W157" s="78">
        <v>0</v>
      </c>
      <c r="X157" s="78">
        <v>0</v>
      </c>
      <c r="Y157" s="78">
        <v>30</v>
      </c>
      <c r="Z157" s="78">
        <v>30</v>
      </c>
      <c r="AA157" s="78">
        <v>0</v>
      </c>
      <c r="AB157" s="78">
        <v>0</v>
      </c>
      <c r="AC157" s="78">
        <v>0</v>
      </c>
      <c r="AD157" s="78">
        <v>0</v>
      </c>
      <c r="AE157" s="78">
        <v>0</v>
      </c>
      <c r="AF157" s="78">
        <v>0</v>
      </c>
      <c r="AG157" s="78">
        <v>0</v>
      </c>
      <c r="AH157" s="78">
        <v>0</v>
      </c>
      <c r="AI157" s="78">
        <v>0</v>
      </c>
      <c r="AJ157" s="78">
        <v>0</v>
      </c>
      <c r="AK157" s="78">
        <v>0</v>
      </c>
      <c r="AL157" s="78">
        <v>0</v>
      </c>
      <c r="AM157" s="78">
        <v>0</v>
      </c>
      <c r="AN157" s="78">
        <v>0</v>
      </c>
      <c r="AO157" s="78">
        <v>0</v>
      </c>
      <c r="AP157" s="78">
        <v>0</v>
      </c>
      <c r="AQ157" s="78">
        <v>0</v>
      </c>
      <c r="AR157" s="78">
        <v>0</v>
      </c>
      <c r="AS157" s="78">
        <v>0</v>
      </c>
      <c r="AT157" s="78">
        <v>0</v>
      </c>
    </row>
    <row r="158" spans="1:46">
      <c r="A158" s="80" t="s">
        <v>330</v>
      </c>
      <c r="B158" s="80" t="s">
        <v>254</v>
      </c>
      <c r="C158" s="80" t="s">
        <v>335</v>
      </c>
      <c r="D158" s="80" t="s">
        <v>367</v>
      </c>
      <c r="E158" s="79" t="s">
        <v>361</v>
      </c>
      <c r="F158" s="79" t="s">
        <v>334</v>
      </c>
      <c r="G158" s="78">
        <v>4</v>
      </c>
      <c r="H158" s="78">
        <v>0</v>
      </c>
      <c r="I158" s="78">
        <v>0</v>
      </c>
      <c r="J158" s="78">
        <v>0</v>
      </c>
      <c r="K158" s="78">
        <v>0</v>
      </c>
      <c r="L158" s="78">
        <v>0</v>
      </c>
      <c r="M158" s="78">
        <v>0</v>
      </c>
      <c r="N158" s="78">
        <v>0</v>
      </c>
      <c r="O158" s="78">
        <v>0</v>
      </c>
      <c r="P158" s="78">
        <v>0</v>
      </c>
      <c r="Q158" s="78">
        <v>0</v>
      </c>
      <c r="R158" s="78">
        <v>0</v>
      </c>
      <c r="S158" s="78">
        <v>0</v>
      </c>
      <c r="T158" s="78">
        <v>0</v>
      </c>
      <c r="U158" s="78">
        <v>0</v>
      </c>
      <c r="V158" s="78">
        <v>0</v>
      </c>
      <c r="W158" s="78">
        <v>0</v>
      </c>
      <c r="X158" s="78">
        <v>0</v>
      </c>
      <c r="Y158" s="78">
        <v>4</v>
      </c>
      <c r="Z158" s="78">
        <v>4</v>
      </c>
      <c r="AA158" s="78">
        <v>0</v>
      </c>
      <c r="AB158" s="78">
        <v>0</v>
      </c>
      <c r="AC158" s="78">
        <v>0</v>
      </c>
      <c r="AD158" s="78">
        <v>0</v>
      </c>
      <c r="AE158" s="78">
        <v>0</v>
      </c>
      <c r="AF158" s="78">
        <v>0</v>
      </c>
      <c r="AG158" s="78">
        <v>0</v>
      </c>
      <c r="AH158" s="78">
        <v>0</v>
      </c>
      <c r="AI158" s="78">
        <v>0</v>
      </c>
      <c r="AJ158" s="78">
        <v>0</v>
      </c>
      <c r="AK158" s="78">
        <v>0</v>
      </c>
      <c r="AL158" s="78">
        <v>0</v>
      </c>
      <c r="AM158" s="78">
        <v>0</v>
      </c>
      <c r="AN158" s="78">
        <v>0</v>
      </c>
      <c r="AO158" s="78">
        <v>0</v>
      </c>
      <c r="AP158" s="78">
        <v>0</v>
      </c>
      <c r="AQ158" s="78">
        <v>0</v>
      </c>
      <c r="AR158" s="78">
        <v>0</v>
      </c>
      <c r="AS158" s="78">
        <v>0</v>
      </c>
      <c r="AT158" s="78">
        <v>0</v>
      </c>
    </row>
    <row r="159" spans="1:46">
      <c r="A159" s="80" t="s">
        <v>330</v>
      </c>
      <c r="B159" s="80" t="s">
        <v>249</v>
      </c>
      <c r="C159" s="80" t="s">
        <v>249</v>
      </c>
      <c r="D159" s="80"/>
      <c r="E159" s="79" t="s">
        <v>361</v>
      </c>
      <c r="F159" s="79" t="s">
        <v>347</v>
      </c>
      <c r="G159" s="78">
        <v>145</v>
      </c>
      <c r="H159" s="78">
        <v>0</v>
      </c>
      <c r="I159" s="78">
        <v>0</v>
      </c>
      <c r="J159" s="78">
        <v>0</v>
      </c>
      <c r="K159" s="78">
        <v>0</v>
      </c>
      <c r="L159" s="78">
        <v>0</v>
      </c>
      <c r="M159" s="78">
        <v>0</v>
      </c>
      <c r="N159" s="78">
        <v>0</v>
      </c>
      <c r="O159" s="78">
        <v>0</v>
      </c>
      <c r="P159" s="78">
        <v>0</v>
      </c>
      <c r="Q159" s="78">
        <v>0</v>
      </c>
      <c r="R159" s="78">
        <v>0</v>
      </c>
      <c r="S159" s="78">
        <v>0</v>
      </c>
      <c r="T159" s="78">
        <v>0</v>
      </c>
      <c r="U159" s="78">
        <v>0</v>
      </c>
      <c r="V159" s="78">
        <v>0</v>
      </c>
      <c r="W159" s="78">
        <v>0</v>
      </c>
      <c r="X159" s="78">
        <v>0</v>
      </c>
      <c r="Y159" s="78">
        <v>85</v>
      </c>
      <c r="Z159" s="78">
        <v>0</v>
      </c>
      <c r="AA159" s="78">
        <v>85</v>
      </c>
      <c r="AB159" s="78">
        <v>60</v>
      </c>
      <c r="AC159" s="78">
        <v>0</v>
      </c>
      <c r="AD159" s="78">
        <v>0</v>
      </c>
      <c r="AE159" s="78">
        <v>60</v>
      </c>
      <c r="AF159" s="78">
        <v>0</v>
      </c>
      <c r="AG159" s="78">
        <v>0</v>
      </c>
      <c r="AH159" s="78">
        <v>0</v>
      </c>
      <c r="AI159" s="78">
        <v>0</v>
      </c>
      <c r="AJ159" s="78">
        <v>0</v>
      </c>
      <c r="AK159" s="78">
        <v>0</v>
      </c>
      <c r="AL159" s="78">
        <v>0</v>
      </c>
      <c r="AM159" s="78">
        <v>0</v>
      </c>
      <c r="AN159" s="78">
        <v>0</v>
      </c>
      <c r="AO159" s="78">
        <v>0</v>
      </c>
      <c r="AP159" s="78">
        <v>0</v>
      </c>
      <c r="AQ159" s="78">
        <v>0</v>
      </c>
      <c r="AR159" s="78">
        <v>0</v>
      </c>
      <c r="AS159" s="78">
        <v>0</v>
      </c>
      <c r="AT159" s="78">
        <v>0</v>
      </c>
    </row>
    <row r="160" spans="1:46">
      <c r="A160" s="80" t="s">
        <v>348</v>
      </c>
      <c r="B160" s="80" t="s">
        <v>241</v>
      </c>
      <c r="C160" s="80"/>
      <c r="D160" s="80"/>
      <c r="E160" s="79" t="s">
        <v>361</v>
      </c>
      <c r="F160" s="79" t="s">
        <v>350</v>
      </c>
      <c r="G160" s="78">
        <v>2651.61</v>
      </c>
      <c r="H160" s="78">
        <v>2651.61</v>
      </c>
      <c r="I160" s="78">
        <v>2651.61</v>
      </c>
      <c r="J160" s="78">
        <v>2491.7800000000002</v>
      </c>
      <c r="K160" s="78">
        <v>159.83000000000001</v>
      </c>
      <c r="L160" s="78">
        <v>0</v>
      </c>
      <c r="M160" s="78">
        <v>0</v>
      </c>
      <c r="N160" s="78">
        <v>0</v>
      </c>
      <c r="O160" s="78">
        <v>0</v>
      </c>
      <c r="P160" s="78">
        <v>0</v>
      </c>
      <c r="Q160" s="78">
        <v>0</v>
      </c>
      <c r="R160" s="78">
        <v>0</v>
      </c>
      <c r="S160" s="78">
        <v>0</v>
      </c>
      <c r="T160" s="78">
        <v>0</v>
      </c>
      <c r="U160" s="78">
        <v>0</v>
      </c>
      <c r="V160" s="78">
        <v>0</v>
      </c>
      <c r="W160" s="78">
        <v>0</v>
      </c>
      <c r="X160" s="78">
        <v>0</v>
      </c>
      <c r="Y160" s="78">
        <v>0</v>
      </c>
      <c r="Z160" s="78">
        <v>0</v>
      </c>
      <c r="AA160" s="78">
        <v>0</v>
      </c>
      <c r="AB160" s="78">
        <v>0</v>
      </c>
      <c r="AC160" s="78">
        <v>0</v>
      </c>
      <c r="AD160" s="78">
        <v>0</v>
      </c>
      <c r="AE160" s="78">
        <v>0</v>
      </c>
      <c r="AF160" s="78">
        <v>0</v>
      </c>
      <c r="AG160" s="78">
        <v>0</v>
      </c>
      <c r="AH160" s="78">
        <v>0</v>
      </c>
      <c r="AI160" s="78">
        <v>0</v>
      </c>
      <c r="AJ160" s="78">
        <v>0</v>
      </c>
      <c r="AK160" s="78">
        <v>0</v>
      </c>
      <c r="AL160" s="78">
        <v>0</v>
      </c>
      <c r="AM160" s="78">
        <v>0</v>
      </c>
      <c r="AN160" s="78">
        <v>0</v>
      </c>
      <c r="AO160" s="78">
        <v>0</v>
      </c>
      <c r="AP160" s="78">
        <v>0</v>
      </c>
      <c r="AQ160" s="78">
        <v>0</v>
      </c>
      <c r="AR160" s="78">
        <v>0</v>
      </c>
      <c r="AS160" s="78">
        <v>0</v>
      </c>
      <c r="AT160" s="78">
        <v>0</v>
      </c>
    </row>
    <row r="161" spans="1:46">
      <c r="A161" s="80" t="s">
        <v>351</v>
      </c>
      <c r="B161" s="80" t="s">
        <v>266</v>
      </c>
      <c r="C161" s="80" t="s">
        <v>249</v>
      </c>
      <c r="D161" s="80"/>
      <c r="E161" s="79" t="s">
        <v>361</v>
      </c>
      <c r="F161" s="79" t="s">
        <v>355</v>
      </c>
      <c r="G161" s="78">
        <v>1300.02</v>
      </c>
      <c r="H161" s="78">
        <v>0</v>
      </c>
      <c r="I161" s="78">
        <v>0</v>
      </c>
      <c r="J161" s="78">
        <v>0</v>
      </c>
      <c r="K161" s="78">
        <v>0</v>
      </c>
      <c r="L161" s="78">
        <v>0</v>
      </c>
      <c r="M161" s="78">
        <v>0</v>
      </c>
      <c r="N161" s="78">
        <v>0</v>
      </c>
      <c r="O161" s="78">
        <v>0</v>
      </c>
      <c r="P161" s="78">
        <v>0</v>
      </c>
      <c r="Q161" s="78">
        <v>0</v>
      </c>
      <c r="R161" s="78">
        <v>0</v>
      </c>
      <c r="S161" s="78">
        <v>0</v>
      </c>
      <c r="T161" s="78">
        <v>0</v>
      </c>
      <c r="U161" s="78">
        <v>0</v>
      </c>
      <c r="V161" s="78">
        <v>0</v>
      </c>
      <c r="W161" s="78">
        <v>0</v>
      </c>
      <c r="X161" s="78">
        <v>0</v>
      </c>
      <c r="Y161" s="78">
        <v>0</v>
      </c>
      <c r="Z161" s="78">
        <v>0</v>
      </c>
      <c r="AA161" s="78">
        <v>0</v>
      </c>
      <c r="AB161" s="78">
        <v>0</v>
      </c>
      <c r="AC161" s="78">
        <v>0</v>
      </c>
      <c r="AD161" s="78">
        <v>0</v>
      </c>
      <c r="AE161" s="78">
        <v>0</v>
      </c>
      <c r="AF161" s="78">
        <v>1300.02</v>
      </c>
      <c r="AG161" s="78">
        <v>0</v>
      </c>
      <c r="AH161" s="78">
        <v>0</v>
      </c>
      <c r="AI161" s="78">
        <v>0</v>
      </c>
      <c r="AJ161" s="78">
        <v>0</v>
      </c>
      <c r="AK161" s="78">
        <v>0</v>
      </c>
      <c r="AL161" s="78">
        <v>0</v>
      </c>
      <c r="AM161" s="78">
        <v>0</v>
      </c>
      <c r="AN161" s="78">
        <v>1300.02</v>
      </c>
      <c r="AO161" s="78">
        <v>0</v>
      </c>
      <c r="AP161" s="78">
        <v>0</v>
      </c>
      <c r="AQ161" s="78">
        <v>0</v>
      </c>
      <c r="AR161" s="78">
        <v>0</v>
      </c>
      <c r="AS161" s="78">
        <v>0</v>
      </c>
      <c r="AT161" s="78">
        <v>0</v>
      </c>
    </row>
    <row r="162" spans="1:46">
      <c r="A162" s="80"/>
      <c r="B162" s="80"/>
      <c r="C162" s="80"/>
      <c r="D162" s="80"/>
      <c r="E162" s="79" t="s">
        <v>423</v>
      </c>
      <c r="F162" s="79" t="s">
        <v>424</v>
      </c>
      <c r="G162" s="78">
        <v>72689.61</v>
      </c>
      <c r="H162" s="78">
        <v>20297.48</v>
      </c>
      <c r="I162" s="78">
        <v>20259.98</v>
      </c>
      <c r="J162" s="78">
        <v>14834.14</v>
      </c>
      <c r="K162" s="78">
        <v>5425.84</v>
      </c>
      <c r="L162" s="78">
        <v>37.5</v>
      </c>
      <c r="M162" s="78">
        <v>0</v>
      </c>
      <c r="N162" s="78">
        <v>37.5</v>
      </c>
      <c r="O162" s="78">
        <v>0</v>
      </c>
      <c r="P162" s="78">
        <v>0</v>
      </c>
      <c r="Q162" s="78">
        <v>0</v>
      </c>
      <c r="R162" s="78">
        <v>0</v>
      </c>
      <c r="S162" s="78">
        <v>0</v>
      </c>
      <c r="T162" s="78">
        <v>0</v>
      </c>
      <c r="U162" s="78">
        <v>0</v>
      </c>
      <c r="V162" s="78">
        <v>0</v>
      </c>
      <c r="W162" s="78">
        <v>0</v>
      </c>
      <c r="X162" s="78">
        <v>0</v>
      </c>
      <c r="Y162" s="78">
        <v>27829.11</v>
      </c>
      <c r="Z162" s="78">
        <v>27829.11</v>
      </c>
      <c r="AA162" s="78">
        <v>0</v>
      </c>
      <c r="AB162" s="78">
        <v>2241.27</v>
      </c>
      <c r="AC162" s="78">
        <v>0</v>
      </c>
      <c r="AD162" s="78">
        <v>0</v>
      </c>
      <c r="AE162" s="78">
        <v>2241.27</v>
      </c>
      <c r="AF162" s="78">
        <v>22321.75</v>
      </c>
      <c r="AG162" s="78">
        <v>0</v>
      </c>
      <c r="AH162" s="78">
        <v>0</v>
      </c>
      <c r="AI162" s="78">
        <v>0</v>
      </c>
      <c r="AJ162" s="78">
        <v>0</v>
      </c>
      <c r="AK162" s="78">
        <v>0</v>
      </c>
      <c r="AL162" s="78">
        <v>0</v>
      </c>
      <c r="AM162" s="78">
        <v>0</v>
      </c>
      <c r="AN162" s="78">
        <v>22321.75</v>
      </c>
      <c r="AO162" s="78">
        <v>0</v>
      </c>
      <c r="AP162" s="78">
        <v>0</v>
      </c>
      <c r="AQ162" s="78">
        <v>0</v>
      </c>
      <c r="AR162" s="78">
        <v>0</v>
      </c>
      <c r="AS162" s="78">
        <v>0</v>
      </c>
      <c r="AT162" s="78">
        <v>0</v>
      </c>
    </row>
    <row r="163" spans="1:46">
      <c r="A163" s="80" t="s">
        <v>330</v>
      </c>
      <c r="B163" s="80" t="s">
        <v>254</v>
      </c>
      <c r="C163" s="80" t="s">
        <v>335</v>
      </c>
      <c r="D163" s="80" t="s">
        <v>333</v>
      </c>
      <c r="E163" s="79" t="s">
        <v>361</v>
      </c>
      <c r="F163" s="79" t="s">
        <v>376</v>
      </c>
      <c r="G163" s="78">
        <v>37.5</v>
      </c>
      <c r="H163" s="78">
        <v>37.5</v>
      </c>
      <c r="I163" s="78">
        <v>0</v>
      </c>
      <c r="J163" s="78">
        <v>0</v>
      </c>
      <c r="K163" s="78">
        <v>0</v>
      </c>
      <c r="L163" s="78">
        <v>37.5</v>
      </c>
      <c r="M163" s="78">
        <v>0</v>
      </c>
      <c r="N163" s="78">
        <v>37.5</v>
      </c>
      <c r="O163" s="78">
        <v>0</v>
      </c>
      <c r="P163" s="78">
        <v>0</v>
      </c>
      <c r="Q163" s="78">
        <v>0</v>
      </c>
      <c r="R163" s="78">
        <v>0</v>
      </c>
      <c r="S163" s="78">
        <v>0</v>
      </c>
      <c r="T163" s="78">
        <v>0</v>
      </c>
      <c r="U163" s="78">
        <v>0</v>
      </c>
      <c r="V163" s="78">
        <v>0</v>
      </c>
      <c r="W163" s="78">
        <v>0</v>
      </c>
      <c r="X163" s="78">
        <v>0</v>
      </c>
      <c r="Y163" s="78">
        <v>0</v>
      </c>
      <c r="Z163" s="78">
        <v>0</v>
      </c>
      <c r="AA163" s="78">
        <v>0</v>
      </c>
      <c r="AB163" s="78">
        <v>0</v>
      </c>
      <c r="AC163" s="78">
        <v>0</v>
      </c>
      <c r="AD163" s="78">
        <v>0</v>
      </c>
      <c r="AE163" s="78">
        <v>0</v>
      </c>
      <c r="AF163" s="78">
        <v>0</v>
      </c>
      <c r="AG163" s="78">
        <v>0</v>
      </c>
      <c r="AH163" s="78">
        <v>0</v>
      </c>
      <c r="AI163" s="78">
        <v>0</v>
      </c>
      <c r="AJ163" s="78">
        <v>0</v>
      </c>
      <c r="AK163" s="78">
        <v>0</v>
      </c>
      <c r="AL163" s="78">
        <v>0</v>
      </c>
      <c r="AM163" s="78">
        <v>0</v>
      </c>
      <c r="AN163" s="78">
        <v>0</v>
      </c>
      <c r="AO163" s="78">
        <v>0</v>
      </c>
      <c r="AP163" s="78">
        <v>0</v>
      </c>
      <c r="AQ163" s="78">
        <v>0</v>
      </c>
      <c r="AR163" s="78">
        <v>0</v>
      </c>
      <c r="AS163" s="78">
        <v>0</v>
      </c>
      <c r="AT163" s="78">
        <v>0</v>
      </c>
    </row>
    <row r="164" spans="1:46">
      <c r="A164" s="80" t="s">
        <v>330</v>
      </c>
      <c r="B164" s="80" t="s">
        <v>254</v>
      </c>
      <c r="C164" s="80" t="s">
        <v>335</v>
      </c>
      <c r="D164" s="80" t="s">
        <v>379</v>
      </c>
      <c r="E164" s="79" t="s">
        <v>361</v>
      </c>
      <c r="F164" s="79" t="s">
        <v>380</v>
      </c>
      <c r="G164" s="78">
        <v>20068.580000000002</v>
      </c>
      <c r="H164" s="78">
        <v>0</v>
      </c>
      <c r="I164" s="78">
        <v>0</v>
      </c>
      <c r="J164" s="78">
        <v>0</v>
      </c>
      <c r="K164" s="78">
        <v>0</v>
      </c>
      <c r="L164" s="78">
        <v>0</v>
      </c>
      <c r="M164" s="78">
        <v>0</v>
      </c>
      <c r="N164" s="78">
        <v>0</v>
      </c>
      <c r="O164" s="78">
        <v>0</v>
      </c>
      <c r="P164" s="78">
        <v>0</v>
      </c>
      <c r="Q164" s="78">
        <v>0</v>
      </c>
      <c r="R164" s="78">
        <v>0</v>
      </c>
      <c r="S164" s="78">
        <v>0</v>
      </c>
      <c r="T164" s="78">
        <v>0</v>
      </c>
      <c r="U164" s="78">
        <v>0</v>
      </c>
      <c r="V164" s="78">
        <v>0</v>
      </c>
      <c r="W164" s="78">
        <v>0</v>
      </c>
      <c r="X164" s="78">
        <v>0</v>
      </c>
      <c r="Y164" s="78">
        <v>20068.580000000002</v>
      </c>
      <c r="Z164" s="78">
        <v>20068.580000000002</v>
      </c>
      <c r="AA164" s="78">
        <v>0</v>
      </c>
      <c r="AB164" s="78">
        <v>0</v>
      </c>
      <c r="AC164" s="78">
        <v>0</v>
      </c>
      <c r="AD164" s="78">
        <v>0</v>
      </c>
      <c r="AE164" s="78">
        <v>0</v>
      </c>
      <c r="AF164" s="78">
        <v>0</v>
      </c>
      <c r="AG164" s="78">
        <v>0</v>
      </c>
      <c r="AH164" s="78">
        <v>0</v>
      </c>
      <c r="AI164" s="78">
        <v>0</v>
      </c>
      <c r="AJ164" s="78">
        <v>0</v>
      </c>
      <c r="AK164" s="78">
        <v>0</v>
      </c>
      <c r="AL164" s="78">
        <v>0</v>
      </c>
      <c r="AM164" s="78">
        <v>0</v>
      </c>
      <c r="AN164" s="78">
        <v>0</v>
      </c>
      <c r="AO164" s="78">
        <v>0</v>
      </c>
      <c r="AP164" s="78">
        <v>0</v>
      </c>
      <c r="AQ164" s="78">
        <v>0</v>
      </c>
      <c r="AR164" s="78">
        <v>0</v>
      </c>
      <c r="AS164" s="78">
        <v>0</v>
      </c>
      <c r="AT164" s="78">
        <v>0</v>
      </c>
    </row>
    <row r="165" spans="1:46">
      <c r="A165" s="80" t="s">
        <v>330</v>
      </c>
      <c r="B165" s="80" t="s">
        <v>254</v>
      </c>
      <c r="C165" s="80" t="s">
        <v>335</v>
      </c>
      <c r="D165" s="80" t="s">
        <v>381</v>
      </c>
      <c r="E165" s="79" t="s">
        <v>361</v>
      </c>
      <c r="F165" s="79" t="s">
        <v>382</v>
      </c>
      <c r="G165" s="78">
        <v>2148.5100000000002</v>
      </c>
      <c r="H165" s="78">
        <v>0</v>
      </c>
      <c r="I165" s="78">
        <v>0</v>
      </c>
      <c r="J165" s="78">
        <v>0</v>
      </c>
      <c r="K165" s="78">
        <v>0</v>
      </c>
      <c r="L165" s="78">
        <v>0</v>
      </c>
      <c r="M165" s="78">
        <v>0</v>
      </c>
      <c r="N165" s="78">
        <v>0</v>
      </c>
      <c r="O165" s="78">
        <v>0</v>
      </c>
      <c r="P165" s="78">
        <v>0</v>
      </c>
      <c r="Q165" s="78">
        <v>0</v>
      </c>
      <c r="R165" s="78">
        <v>0</v>
      </c>
      <c r="S165" s="78">
        <v>0</v>
      </c>
      <c r="T165" s="78">
        <v>0</v>
      </c>
      <c r="U165" s="78">
        <v>0</v>
      </c>
      <c r="V165" s="78">
        <v>0</v>
      </c>
      <c r="W165" s="78">
        <v>0</v>
      </c>
      <c r="X165" s="78">
        <v>0</v>
      </c>
      <c r="Y165" s="78">
        <v>2148.5100000000002</v>
      </c>
      <c r="Z165" s="78">
        <v>2148.5100000000002</v>
      </c>
      <c r="AA165" s="78">
        <v>0</v>
      </c>
      <c r="AB165" s="78">
        <v>0</v>
      </c>
      <c r="AC165" s="78">
        <v>0</v>
      </c>
      <c r="AD165" s="78">
        <v>0</v>
      </c>
      <c r="AE165" s="78">
        <v>0</v>
      </c>
      <c r="AF165" s="78">
        <v>0</v>
      </c>
      <c r="AG165" s="78">
        <v>0</v>
      </c>
      <c r="AH165" s="78">
        <v>0</v>
      </c>
      <c r="AI165" s="78">
        <v>0</v>
      </c>
      <c r="AJ165" s="78">
        <v>0</v>
      </c>
      <c r="AK165" s="78">
        <v>0</v>
      </c>
      <c r="AL165" s="78">
        <v>0</v>
      </c>
      <c r="AM165" s="78">
        <v>0</v>
      </c>
      <c r="AN165" s="78">
        <v>0</v>
      </c>
      <c r="AO165" s="78">
        <v>0</v>
      </c>
      <c r="AP165" s="78">
        <v>0</v>
      </c>
      <c r="AQ165" s="78">
        <v>0</v>
      </c>
      <c r="AR165" s="78">
        <v>0</v>
      </c>
      <c r="AS165" s="78">
        <v>0</v>
      </c>
      <c r="AT165" s="78">
        <v>0</v>
      </c>
    </row>
    <row r="166" spans="1:46" ht="24">
      <c r="A166" s="80" t="s">
        <v>330</v>
      </c>
      <c r="B166" s="80" t="s">
        <v>254</v>
      </c>
      <c r="C166" s="80" t="s">
        <v>335</v>
      </c>
      <c r="D166" s="80" t="s">
        <v>387</v>
      </c>
      <c r="E166" s="79" t="s">
        <v>361</v>
      </c>
      <c r="F166" s="79" t="s">
        <v>388</v>
      </c>
      <c r="G166" s="78">
        <v>5042.72</v>
      </c>
      <c r="H166" s="78">
        <v>0</v>
      </c>
      <c r="I166" s="78">
        <v>0</v>
      </c>
      <c r="J166" s="78">
        <v>0</v>
      </c>
      <c r="K166" s="78">
        <v>0</v>
      </c>
      <c r="L166" s="78">
        <v>0</v>
      </c>
      <c r="M166" s="78">
        <v>0</v>
      </c>
      <c r="N166" s="78">
        <v>0</v>
      </c>
      <c r="O166" s="78">
        <v>0</v>
      </c>
      <c r="P166" s="78">
        <v>0</v>
      </c>
      <c r="Q166" s="78">
        <v>0</v>
      </c>
      <c r="R166" s="78">
        <v>0</v>
      </c>
      <c r="S166" s="78">
        <v>0</v>
      </c>
      <c r="T166" s="78">
        <v>0</v>
      </c>
      <c r="U166" s="78">
        <v>0</v>
      </c>
      <c r="V166" s="78">
        <v>0</v>
      </c>
      <c r="W166" s="78">
        <v>0</v>
      </c>
      <c r="X166" s="78">
        <v>0</v>
      </c>
      <c r="Y166" s="78">
        <v>5042.72</v>
      </c>
      <c r="Z166" s="78">
        <v>5042.72</v>
      </c>
      <c r="AA166" s="78">
        <v>0</v>
      </c>
      <c r="AB166" s="78">
        <v>0</v>
      </c>
      <c r="AC166" s="78">
        <v>0</v>
      </c>
      <c r="AD166" s="78">
        <v>0</v>
      </c>
      <c r="AE166" s="78">
        <v>0</v>
      </c>
      <c r="AF166" s="78">
        <v>0</v>
      </c>
      <c r="AG166" s="78">
        <v>0</v>
      </c>
      <c r="AH166" s="78">
        <v>0</v>
      </c>
      <c r="AI166" s="78">
        <v>0</v>
      </c>
      <c r="AJ166" s="78">
        <v>0</v>
      </c>
      <c r="AK166" s="78">
        <v>0</v>
      </c>
      <c r="AL166" s="78">
        <v>0</v>
      </c>
      <c r="AM166" s="78">
        <v>0</v>
      </c>
      <c r="AN166" s="78">
        <v>0</v>
      </c>
      <c r="AO166" s="78">
        <v>0</v>
      </c>
      <c r="AP166" s="78">
        <v>0</v>
      </c>
      <c r="AQ166" s="78">
        <v>0</v>
      </c>
      <c r="AR166" s="78">
        <v>0</v>
      </c>
      <c r="AS166" s="78">
        <v>0</v>
      </c>
      <c r="AT166" s="78">
        <v>0</v>
      </c>
    </row>
    <row r="167" spans="1:46">
      <c r="A167" s="80" t="s">
        <v>330</v>
      </c>
      <c r="B167" s="80" t="s">
        <v>254</v>
      </c>
      <c r="C167" s="80" t="s">
        <v>335</v>
      </c>
      <c r="D167" s="80" t="s">
        <v>367</v>
      </c>
      <c r="E167" s="79" t="s">
        <v>361</v>
      </c>
      <c r="F167" s="79" t="s">
        <v>334</v>
      </c>
      <c r="G167" s="78">
        <v>194.3</v>
      </c>
      <c r="H167" s="78">
        <v>0</v>
      </c>
      <c r="I167" s="78">
        <v>0</v>
      </c>
      <c r="J167" s="78">
        <v>0</v>
      </c>
      <c r="K167" s="78">
        <v>0</v>
      </c>
      <c r="L167" s="78">
        <v>0</v>
      </c>
      <c r="M167" s="78">
        <v>0</v>
      </c>
      <c r="N167" s="78">
        <v>0</v>
      </c>
      <c r="O167" s="78">
        <v>0</v>
      </c>
      <c r="P167" s="78">
        <v>0</v>
      </c>
      <c r="Q167" s="78">
        <v>0</v>
      </c>
      <c r="R167" s="78">
        <v>0</v>
      </c>
      <c r="S167" s="78">
        <v>0</v>
      </c>
      <c r="T167" s="78">
        <v>0</v>
      </c>
      <c r="U167" s="78">
        <v>0</v>
      </c>
      <c r="V167" s="78">
        <v>0</v>
      </c>
      <c r="W167" s="78">
        <v>0</v>
      </c>
      <c r="X167" s="78">
        <v>0</v>
      </c>
      <c r="Y167" s="78">
        <v>194.3</v>
      </c>
      <c r="Z167" s="78">
        <v>194.3</v>
      </c>
      <c r="AA167" s="78">
        <v>0</v>
      </c>
      <c r="AB167" s="78">
        <v>0</v>
      </c>
      <c r="AC167" s="78">
        <v>0</v>
      </c>
      <c r="AD167" s="78">
        <v>0</v>
      </c>
      <c r="AE167" s="78">
        <v>0</v>
      </c>
      <c r="AF167" s="78">
        <v>0</v>
      </c>
      <c r="AG167" s="78">
        <v>0</v>
      </c>
      <c r="AH167" s="78">
        <v>0</v>
      </c>
      <c r="AI167" s="78">
        <v>0</v>
      </c>
      <c r="AJ167" s="78">
        <v>0</v>
      </c>
      <c r="AK167" s="78">
        <v>0</v>
      </c>
      <c r="AL167" s="78">
        <v>0</v>
      </c>
      <c r="AM167" s="78">
        <v>0</v>
      </c>
      <c r="AN167" s="78">
        <v>0</v>
      </c>
      <c r="AO167" s="78">
        <v>0</v>
      </c>
      <c r="AP167" s="78">
        <v>0</v>
      </c>
      <c r="AQ167" s="78">
        <v>0</v>
      </c>
      <c r="AR167" s="78">
        <v>0</v>
      </c>
      <c r="AS167" s="78">
        <v>0</v>
      </c>
      <c r="AT167" s="78">
        <v>0</v>
      </c>
    </row>
    <row r="168" spans="1:46">
      <c r="A168" s="80" t="s">
        <v>330</v>
      </c>
      <c r="B168" s="80" t="s">
        <v>249</v>
      </c>
      <c r="C168" s="80" t="s">
        <v>249</v>
      </c>
      <c r="D168" s="80"/>
      <c r="E168" s="79" t="s">
        <v>361</v>
      </c>
      <c r="F168" s="79" t="s">
        <v>347</v>
      </c>
      <c r="G168" s="78">
        <v>2616.27</v>
      </c>
      <c r="H168" s="78">
        <v>0</v>
      </c>
      <c r="I168" s="78">
        <v>0</v>
      </c>
      <c r="J168" s="78">
        <v>0</v>
      </c>
      <c r="K168" s="78">
        <v>0</v>
      </c>
      <c r="L168" s="78">
        <v>0</v>
      </c>
      <c r="M168" s="78">
        <v>0</v>
      </c>
      <c r="N168" s="78">
        <v>0</v>
      </c>
      <c r="O168" s="78">
        <v>0</v>
      </c>
      <c r="P168" s="78">
        <v>0</v>
      </c>
      <c r="Q168" s="78">
        <v>0</v>
      </c>
      <c r="R168" s="78">
        <v>0</v>
      </c>
      <c r="S168" s="78">
        <v>0</v>
      </c>
      <c r="T168" s="78">
        <v>0</v>
      </c>
      <c r="U168" s="78">
        <v>0</v>
      </c>
      <c r="V168" s="78">
        <v>0</v>
      </c>
      <c r="W168" s="78">
        <v>0</v>
      </c>
      <c r="X168" s="78">
        <v>0</v>
      </c>
      <c r="Y168" s="78">
        <v>375</v>
      </c>
      <c r="Z168" s="78">
        <v>375</v>
      </c>
      <c r="AA168" s="78">
        <v>0</v>
      </c>
      <c r="AB168" s="78">
        <v>2241.27</v>
      </c>
      <c r="AC168" s="78">
        <v>0</v>
      </c>
      <c r="AD168" s="78">
        <v>0</v>
      </c>
      <c r="AE168" s="78">
        <v>2241.27</v>
      </c>
      <c r="AF168" s="78">
        <v>0</v>
      </c>
      <c r="AG168" s="78">
        <v>0</v>
      </c>
      <c r="AH168" s="78">
        <v>0</v>
      </c>
      <c r="AI168" s="78">
        <v>0</v>
      </c>
      <c r="AJ168" s="78">
        <v>0</v>
      </c>
      <c r="AK168" s="78">
        <v>0</v>
      </c>
      <c r="AL168" s="78">
        <v>0</v>
      </c>
      <c r="AM168" s="78">
        <v>0</v>
      </c>
      <c r="AN168" s="78">
        <v>0</v>
      </c>
      <c r="AO168" s="78">
        <v>0</v>
      </c>
      <c r="AP168" s="78">
        <v>0</v>
      </c>
      <c r="AQ168" s="78">
        <v>0</v>
      </c>
      <c r="AR168" s="78">
        <v>0</v>
      </c>
      <c r="AS168" s="78">
        <v>0</v>
      </c>
      <c r="AT168" s="78">
        <v>0</v>
      </c>
    </row>
    <row r="169" spans="1:46">
      <c r="A169" s="80" t="s">
        <v>348</v>
      </c>
      <c r="B169" s="80" t="s">
        <v>241</v>
      </c>
      <c r="C169" s="80"/>
      <c r="D169" s="80"/>
      <c r="E169" s="79" t="s">
        <v>361</v>
      </c>
      <c r="F169" s="79" t="s">
        <v>350</v>
      </c>
      <c r="G169" s="78">
        <v>20259.98</v>
      </c>
      <c r="H169" s="78">
        <v>20259.98</v>
      </c>
      <c r="I169" s="78">
        <v>20259.98</v>
      </c>
      <c r="J169" s="78">
        <v>14834.14</v>
      </c>
      <c r="K169" s="78">
        <v>5425.84</v>
      </c>
      <c r="L169" s="78">
        <v>0</v>
      </c>
      <c r="M169" s="78">
        <v>0</v>
      </c>
      <c r="N169" s="78">
        <v>0</v>
      </c>
      <c r="O169" s="78">
        <v>0</v>
      </c>
      <c r="P169" s="78">
        <v>0</v>
      </c>
      <c r="Q169" s="78">
        <v>0</v>
      </c>
      <c r="R169" s="78">
        <v>0</v>
      </c>
      <c r="S169" s="78">
        <v>0</v>
      </c>
      <c r="T169" s="78">
        <v>0</v>
      </c>
      <c r="U169" s="78">
        <v>0</v>
      </c>
      <c r="V169" s="78">
        <v>0</v>
      </c>
      <c r="W169" s="78">
        <v>0</v>
      </c>
      <c r="X169" s="78">
        <v>0</v>
      </c>
      <c r="Y169" s="78">
        <v>0</v>
      </c>
      <c r="Z169" s="78">
        <v>0</v>
      </c>
      <c r="AA169" s="78">
        <v>0</v>
      </c>
      <c r="AB169" s="78">
        <v>0</v>
      </c>
      <c r="AC169" s="78">
        <v>0</v>
      </c>
      <c r="AD169" s="78">
        <v>0</v>
      </c>
      <c r="AE169" s="78">
        <v>0</v>
      </c>
      <c r="AF169" s="78">
        <v>0</v>
      </c>
      <c r="AG169" s="78">
        <v>0</v>
      </c>
      <c r="AH169" s="78">
        <v>0</v>
      </c>
      <c r="AI169" s="78">
        <v>0</v>
      </c>
      <c r="AJ169" s="78">
        <v>0</v>
      </c>
      <c r="AK169" s="78">
        <v>0</v>
      </c>
      <c r="AL169" s="78">
        <v>0</v>
      </c>
      <c r="AM169" s="78">
        <v>0</v>
      </c>
      <c r="AN169" s="78">
        <v>0</v>
      </c>
      <c r="AO169" s="78">
        <v>0</v>
      </c>
      <c r="AP169" s="78">
        <v>0</v>
      </c>
      <c r="AQ169" s="78">
        <v>0</v>
      </c>
      <c r="AR169" s="78">
        <v>0</v>
      </c>
      <c r="AS169" s="78">
        <v>0</v>
      </c>
      <c r="AT169" s="78">
        <v>0</v>
      </c>
    </row>
    <row r="170" spans="1:46" ht="24">
      <c r="A170" s="80" t="s">
        <v>351</v>
      </c>
      <c r="B170" s="80" t="s">
        <v>266</v>
      </c>
      <c r="C170" s="80" t="s">
        <v>241</v>
      </c>
      <c r="D170" s="80"/>
      <c r="E170" s="79" t="s">
        <v>361</v>
      </c>
      <c r="F170" s="79" t="s">
        <v>354</v>
      </c>
      <c r="G170" s="78">
        <v>2569.62</v>
      </c>
      <c r="H170" s="78">
        <v>0</v>
      </c>
      <c r="I170" s="78">
        <v>0</v>
      </c>
      <c r="J170" s="78">
        <v>0</v>
      </c>
      <c r="K170" s="78">
        <v>0</v>
      </c>
      <c r="L170" s="78">
        <v>0</v>
      </c>
      <c r="M170" s="78">
        <v>0</v>
      </c>
      <c r="N170" s="78">
        <v>0</v>
      </c>
      <c r="O170" s="78">
        <v>0</v>
      </c>
      <c r="P170" s="78">
        <v>0</v>
      </c>
      <c r="Q170" s="78">
        <v>0</v>
      </c>
      <c r="R170" s="78">
        <v>0</v>
      </c>
      <c r="S170" s="78">
        <v>0</v>
      </c>
      <c r="T170" s="78">
        <v>0</v>
      </c>
      <c r="U170" s="78">
        <v>0</v>
      </c>
      <c r="V170" s="78">
        <v>0</v>
      </c>
      <c r="W170" s="78">
        <v>0</v>
      </c>
      <c r="X170" s="78">
        <v>0</v>
      </c>
      <c r="Y170" s="78">
        <v>0</v>
      </c>
      <c r="Z170" s="78">
        <v>0</v>
      </c>
      <c r="AA170" s="78">
        <v>0</v>
      </c>
      <c r="AB170" s="78">
        <v>0</v>
      </c>
      <c r="AC170" s="78">
        <v>0</v>
      </c>
      <c r="AD170" s="78">
        <v>0</v>
      </c>
      <c r="AE170" s="78">
        <v>0</v>
      </c>
      <c r="AF170" s="78">
        <v>2569.62</v>
      </c>
      <c r="AG170" s="78">
        <v>0</v>
      </c>
      <c r="AH170" s="78">
        <v>0</v>
      </c>
      <c r="AI170" s="78">
        <v>0</v>
      </c>
      <c r="AJ170" s="78">
        <v>0</v>
      </c>
      <c r="AK170" s="78">
        <v>0</v>
      </c>
      <c r="AL170" s="78">
        <v>0</v>
      </c>
      <c r="AM170" s="78">
        <v>0</v>
      </c>
      <c r="AN170" s="78">
        <v>2569.62</v>
      </c>
      <c r="AO170" s="78">
        <v>0</v>
      </c>
      <c r="AP170" s="78">
        <v>0</v>
      </c>
      <c r="AQ170" s="78">
        <v>0</v>
      </c>
      <c r="AR170" s="78">
        <v>0</v>
      </c>
      <c r="AS170" s="78">
        <v>0</v>
      </c>
      <c r="AT170" s="78">
        <v>0</v>
      </c>
    </row>
    <row r="171" spans="1:46">
      <c r="A171" s="80" t="s">
        <v>351</v>
      </c>
      <c r="B171" s="80" t="s">
        <v>266</v>
      </c>
      <c r="C171" s="80" t="s">
        <v>249</v>
      </c>
      <c r="D171" s="80"/>
      <c r="E171" s="79" t="s">
        <v>361</v>
      </c>
      <c r="F171" s="79" t="s">
        <v>355</v>
      </c>
      <c r="G171" s="78">
        <v>19752.13</v>
      </c>
      <c r="H171" s="78">
        <v>0</v>
      </c>
      <c r="I171" s="78">
        <v>0</v>
      </c>
      <c r="J171" s="78">
        <v>0</v>
      </c>
      <c r="K171" s="78">
        <v>0</v>
      </c>
      <c r="L171" s="78">
        <v>0</v>
      </c>
      <c r="M171" s="78">
        <v>0</v>
      </c>
      <c r="N171" s="78">
        <v>0</v>
      </c>
      <c r="O171" s="78">
        <v>0</v>
      </c>
      <c r="P171" s="78">
        <v>0</v>
      </c>
      <c r="Q171" s="78">
        <v>0</v>
      </c>
      <c r="R171" s="78">
        <v>0</v>
      </c>
      <c r="S171" s="78">
        <v>0</v>
      </c>
      <c r="T171" s="78">
        <v>0</v>
      </c>
      <c r="U171" s="78">
        <v>0</v>
      </c>
      <c r="V171" s="78">
        <v>0</v>
      </c>
      <c r="W171" s="78">
        <v>0</v>
      </c>
      <c r="X171" s="78">
        <v>0</v>
      </c>
      <c r="Y171" s="78">
        <v>0</v>
      </c>
      <c r="Z171" s="78">
        <v>0</v>
      </c>
      <c r="AA171" s="78">
        <v>0</v>
      </c>
      <c r="AB171" s="78">
        <v>0</v>
      </c>
      <c r="AC171" s="78">
        <v>0</v>
      </c>
      <c r="AD171" s="78">
        <v>0</v>
      </c>
      <c r="AE171" s="78">
        <v>0</v>
      </c>
      <c r="AF171" s="78">
        <v>19752.13</v>
      </c>
      <c r="AG171" s="78">
        <v>0</v>
      </c>
      <c r="AH171" s="78">
        <v>0</v>
      </c>
      <c r="AI171" s="78">
        <v>0</v>
      </c>
      <c r="AJ171" s="78">
        <v>0</v>
      </c>
      <c r="AK171" s="78">
        <v>0</v>
      </c>
      <c r="AL171" s="78">
        <v>0</v>
      </c>
      <c r="AM171" s="78">
        <v>0</v>
      </c>
      <c r="AN171" s="78">
        <v>19752.13</v>
      </c>
      <c r="AO171" s="78">
        <v>0</v>
      </c>
      <c r="AP171" s="78">
        <v>0</v>
      </c>
      <c r="AQ171" s="78">
        <v>0</v>
      </c>
      <c r="AR171" s="78">
        <v>0</v>
      </c>
      <c r="AS171" s="78">
        <v>0</v>
      </c>
      <c r="AT171" s="78">
        <v>0</v>
      </c>
    </row>
    <row r="172" spans="1:46">
      <c r="A172" s="80"/>
      <c r="B172" s="80"/>
      <c r="C172" s="80"/>
      <c r="D172" s="80"/>
      <c r="E172" s="79" t="s">
        <v>425</v>
      </c>
      <c r="F172" s="79" t="s">
        <v>426</v>
      </c>
      <c r="G172" s="78">
        <v>10432.34</v>
      </c>
      <c r="H172" s="78">
        <v>3778.45</v>
      </c>
      <c r="I172" s="78">
        <v>3778.45</v>
      </c>
      <c r="J172" s="78">
        <v>3778.45</v>
      </c>
      <c r="K172" s="78">
        <v>0</v>
      </c>
      <c r="L172" s="78">
        <v>0</v>
      </c>
      <c r="M172" s="78">
        <v>0</v>
      </c>
      <c r="N172" s="78">
        <v>0</v>
      </c>
      <c r="O172" s="78">
        <v>0</v>
      </c>
      <c r="P172" s="78">
        <v>0</v>
      </c>
      <c r="Q172" s="78">
        <v>0</v>
      </c>
      <c r="R172" s="78">
        <v>0</v>
      </c>
      <c r="S172" s="78">
        <v>0</v>
      </c>
      <c r="T172" s="78">
        <v>0</v>
      </c>
      <c r="U172" s="78">
        <v>0</v>
      </c>
      <c r="V172" s="78">
        <v>0</v>
      </c>
      <c r="W172" s="78">
        <v>0</v>
      </c>
      <c r="X172" s="78">
        <v>0</v>
      </c>
      <c r="Y172" s="78">
        <v>6653.89</v>
      </c>
      <c r="Z172" s="78">
        <v>6653.89</v>
      </c>
      <c r="AA172" s="78">
        <v>0</v>
      </c>
      <c r="AB172" s="78">
        <v>0</v>
      </c>
      <c r="AC172" s="78">
        <v>0</v>
      </c>
      <c r="AD172" s="78">
        <v>0</v>
      </c>
      <c r="AE172" s="78">
        <v>0</v>
      </c>
      <c r="AF172" s="78">
        <v>0</v>
      </c>
      <c r="AG172" s="78">
        <v>0</v>
      </c>
      <c r="AH172" s="78">
        <v>0</v>
      </c>
      <c r="AI172" s="78">
        <v>0</v>
      </c>
      <c r="AJ172" s="78">
        <v>0</v>
      </c>
      <c r="AK172" s="78">
        <v>0</v>
      </c>
      <c r="AL172" s="78">
        <v>0</v>
      </c>
      <c r="AM172" s="78">
        <v>0</v>
      </c>
      <c r="AN172" s="78">
        <v>0</v>
      </c>
      <c r="AO172" s="78">
        <v>0</v>
      </c>
      <c r="AP172" s="78">
        <v>0</v>
      </c>
      <c r="AQ172" s="78">
        <v>0</v>
      </c>
      <c r="AR172" s="78">
        <v>0</v>
      </c>
      <c r="AS172" s="78">
        <v>0</v>
      </c>
      <c r="AT172" s="78">
        <v>0</v>
      </c>
    </row>
    <row r="173" spans="1:46">
      <c r="A173" s="80" t="s">
        <v>330</v>
      </c>
      <c r="B173" s="80" t="s">
        <v>254</v>
      </c>
      <c r="C173" s="80" t="s">
        <v>335</v>
      </c>
      <c r="D173" s="80" t="s">
        <v>381</v>
      </c>
      <c r="E173" s="79" t="s">
        <v>361</v>
      </c>
      <c r="F173" s="79" t="s">
        <v>382</v>
      </c>
      <c r="G173" s="78">
        <v>20</v>
      </c>
      <c r="H173" s="78">
        <v>0</v>
      </c>
      <c r="I173" s="78">
        <v>0</v>
      </c>
      <c r="J173" s="78">
        <v>0</v>
      </c>
      <c r="K173" s="78">
        <v>0</v>
      </c>
      <c r="L173" s="78">
        <v>0</v>
      </c>
      <c r="M173" s="78">
        <v>0</v>
      </c>
      <c r="N173" s="78">
        <v>0</v>
      </c>
      <c r="O173" s="78">
        <v>0</v>
      </c>
      <c r="P173" s="78">
        <v>0</v>
      </c>
      <c r="Q173" s="78">
        <v>0</v>
      </c>
      <c r="R173" s="78">
        <v>0</v>
      </c>
      <c r="S173" s="78">
        <v>0</v>
      </c>
      <c r="T173" s="78">
        <v>0</v>
      </c>
      <c r="U173" s="78">
        <v>0</v>
      </c>
      <c r="V173" s="78">
        <v>0</v>
      </c>
      <c r="W173" s="78">
        <v>0</v>
      </c>
      <c r="X173" s="78">
        <v>0</v>
      </c>
      <c r="Y173" s="78">
        <v>20</v>
      </c>
      <c r="Z173" s="78">
        <v>20</v>
      </c>
      <c r="AA173" s="78">
        <v>0</v>
      </c>
      <c r="AB173" s="78">
        <v>0</v>
      </c>
      <c r="AC173" s="78">
        <v>0</v>
      </c>
      <c r="AD173" s="78">
        <v>0</v>
      </c>
      <c r="AE173" s="78">
        <v>0</v>
      </c>
      <c r="AF173" s="78">
        <v>0</v>
      </c>
      <c r="AG173" s="78">
        <v>0</v>
      </c>
      <c r="AH173" s="78">
        <v>0</v>
      </c>
      <c r="AI173" s="78">
        <v>0</v>
      </c>
      <c r="AJ173" s="78">
        <v>0</v>
      </c>
      <c r="AK173" s="78">
        <v>0</v>
      </c>
      <c r="AL173" s="78">
        <v>0</v>
      </c>
      <c r="AM173" s="78">
        <v>0</v>
      </c>
      <c r="AN173" s="78">
        <v>0</v>
      </c>
      <c r="AO173" s="78">
        <v>0</v>
      </c>
      <c r="AP173" s="78">
        <v>0</v>
      </c>
      <c r="AQ173" s="78">
        <v>0</v>
      </c>
      <c r="AR173" s="78">
        <v>0</v>
      </c>
      <c r="AS173" s="78">
        <v>0</v>
      </c>
      <c r="AT173" s="78">
        <v>0</v>
      </c>
    </row>
    <row r="174" spans="1:46" ht="24">
      <c r="A174" s="80" t="s">
        <v>330</v>
      </c>
      <c r="B174" s="80" t="s">
        <v>254</v>
      </c>
      <c r="C174" s="80" t="s">
        <v>335</v>
      </c>
      <c r="D174" s="80" t="s">
        <v>387</v>
      </c>
      <c r="E174" s="79" t="s">
        <v>361</v>
      </c>
      <c r="F174" s="79" t="s">
        <v>388</v>
      </c>
      <c r="G174" s="78">
        <v>6633.89</v>
      </c>
      <c r="H174" s="78">
        <v>0</v>
      </c>
      <c r="I174" s="78">
        <v>0</v>
      </c>
      <c r="J174" s="78">
        <v>0</v>
      </c>
      <c r="K174" s="78">
        <v>0</v>
      </c>
      <c r="L174" s="78">
        <v>0</v>
      </c>
      <c r="M174" s="78">
        <v>0</v>
      </c>
      <c r="N174" s="78">
        <v>0</v>
      </c>
      <c r="O174" s="78">
        <v>0</v>
      </c>
      <c r="P174" s="78">
        <v>0</v>
      </c>
      <c r="Q174" s="78">
        <v>0</v>
      </c>
      <c r="R174" s="78">
        <v>0</v>
      </c>
      <c r="S174" s="78">
        <v>0</v>
      </c>
      <c r="T174" s="78">
        <v>0</v>
      </c>
      <c r="U174" s="78">
        <v>0</v>
      </c>
      <c r="V174" s="78">
        <v>0</v>
      </c>
      <c r="W174" s="78">
        <v>0</v>
      </c>
      <c r="X174" s="78">
        <v>0</v>
      </c>
      <c r="Y174" s="78">
        <v>6633.89</v>
      </c>
      <c r="Z174" s="78">
        <v>6633.89</v>
      </c>
      <c r="AA174" s="78">
        <v>0</v>
      </c>
      <c r="AB174" s="78">
        <v>0</v>
      </c>
      <c r="AC174" s="78">
        <v>0</v>
      </c>
      <c r="AD174" s="78">
        <v>0</v>
      </c>
      <c r="AE174" s="78">
        <v>0</v>
      </c>
      <c r="AF174" s="78">
        <v>0</v>
      </c>
      <c r="AG174" s="78">
        <v>0</v>
      </c>
      <c r="AH174" s="78">
        <v>0</v>
      </c>
      <c r="AI174" s="78">
        <v>0</v>
      </c>
      <c r="AJ174" s="78">
        <v>0</v>
      </c>
      <c r="AK174" s="78">
        <v>0</v>
      </c>
      <c r="AL174" s="78">
        <v>0</v>
      </c>
      <c r="AM174" s="78">
        <v>0</v>
      </c>
      <c r="AN174" s="78">
        <v>0</v>
      </c>
      <c r="AO174" s="78">
        <v>0</v>
      </c>
      <c r="AP174" s="78">
        <v>0</v>
      </c>
      <c r="AQ174" s="78">
        <v>0</v>
      </c>
      <c r="AR174" s="78">
        <v>0</v>
      </c>
      <c r="AS174" s="78">
        <v>0</v>
      </c>
      <c r="AT174" s="78">
        <v>0</v>
      </c>
    </row>
    <row r="175" spans="1:46">
      <c r="A175" s="80" t="s">
        <v>348</v>
      </c>
      <c r="B175" s="80" t="s">
        <v>241</v>
      </c>
      <c r="C175" s="80"/>
      <c r="D175" s="80"/>
      <c r="E175" s="79" t="s">
        <v>361</v>
      </c>
      <c r="F175" s="79" t="s">
        <v>350</v>
      </c>
      <c r="G175" s="78">
        <v>3778.45</v>
      </c>
      <c r="H175" s="78">
        <v>3778.45</v>
      </c>
      <c r="I175" s="78">
        <v>3778.45</v>
      </c>
      <c r="J175" s="78">
        <v>3778.45</v>
      </c>
      <c r="K175" s="78">
        <v>0</v>
      </c>
      <c r="L175" s="78">
        <v>0</v>
      </c>
      <c r="M175" s="78">
        <v>0</v>
      </c>
      <c r="N175" s="78">
        <v>0</v>
      </c>
      <c r="O175" s="78">
        <v>0</v>
      </c>
      <c r="P175" s="78">
        <v>0</v>
      </c>
      <c r="Q175" s="78">
        <v>0</v>
      </c>
      <c r="R175" s="78">
        <v>0</v>
      </c>
      <c r="S175" s="78">
        <v>0</v>
      </c>
      <c r="T175" s="78">
        <v>0</v>
      </c>
      <c r="U175" s="78">
        <v>0</v>
      </c>
      <c r="V175" s="78">
        <v>0</v>
      </c>
      <c r="W175" s="78">
        <v>0</v>
      </c>
      <c r="X175" s="78">
        <v>0</v>
      </c>
      <c r="Y175" s="78">
        <v>0</v>
      </c>
      <c r="Z175" s="78">
        <v>0</v>
      </c>
      <c r="AA175" s="78">
        <v>0</v>
      </c>
      <c r="AB175" s="78">
        <v>0</v>
      </c>
      <c r="AC175" s="78">
        <v>0</v>
      </c>
      <c r="AD175" s="78">
        <v>0</v>
      </c>
      <c r="AE175" s="78">
        <v>0</v>
      </c>
      <c r="AF175" s="78">
        <v>0</v>
      </c>
      <c r="AG175" s="78">
        <v>0</v>
      </c>
      <c r="AH175" s="78">
        <v>0</v>
      </c>
      <c r="AI175" s="78">
        <v>0</v>
      </c>
      <c r="AJ175" s="78">
        <v>0</v>
      </c>
      <c r="AK175" s="78">
        <v>0</v>
      </c>
      <c r="AL175" s="78">
        <v>0</v>
      </c>
      <c r="AM175" s="78">
        <v>0</v>
      </c>
      <c r="AN175" s="78">
        <v>0</v>
      </c>
      <c r="AO175" s="78">
        <v>0</v>
      </c>
      <c r="AP175" s="78">
        <v>0</v>
      </c>
      <c r="AQ175" s="78">
        <v>0</v>
      </c>
      <c r="AR175" s="78">
        <v>0</v>
      </c>
      <c r="AS175" s="78">
        <v>0</v>
      </c>
      <c r="AT175" s="78">
        <v>0</v>
      </c>
    </row>
    <row r="176" spans="1:46">
      <c r="A176" s="80"/>
      <c r="B176" s="80"/>
      <c r="C176" s="80"/>
      <c r="D176" s="80"/>
      <c r="E176" s="79" t="s">
        <v>427</v>
      </c>
      <c r="F176" s="79" t="s">
        <v>428</v>
      </c>
      <c r="G176" s="78">
        <v>77725.320000000007</v>
      </c>
      <c r="H176" s="78">
        <v>25228.13</v>
      </c>
      <c r="I176" s="78">
        <v>25096.18</v>
      </c>
      <c r="J176" s="78">
        <v>18107.41</v>
      </c>
      <c r="K176" s="78">
        <v>6988.77</v>
      </c>
      <c r="L176" s="78">
        <v>131.94999999999999</v>
      </c>
      <c r="M176" s="78">
        <v>0</v>
      </c>
      <c r="N176" s="78">
        <v>131.94999999999999</v>
      </c>
      <c r="O176" s="78">
        <v>0</v>
      </c>
      <c r="P176" s="78">
        <v>0</v>
      </c>
      <c r="Q176" s="78">
        <v>0</v>
      </c>
      <c r="R176" s="78">
        <v>0</v>
      </c>
      <c r="S176" s="78">
        <v>0</v>
      </c>
      <c r="T176" s="78">
        <v>0</v>
      </c>
      <c r="U176" s="78">
        <v>0</v>
      </c>
      <c r="V176" s="78">
        <v>0</v>
      </c>
      <c r="W176" s="78">
        <v>0</v>
      </c>
      <c r="X176" s="78">
        <v>0</v>
      </c>
      <c r="Y176" s="78">
        <v>42228.07</v>
      </c>
      <c r="Z176" s="78">
        <v>42228.07</v>
      </c>
      <c r="AA176" s="78">
        <v>0</v>
      </c>
      <c r="AB176" s="78">
        <v>6269.12</v>
      </c>
      <c r="AC176" s="78">
        <v>0</v>
      </c>
      <c r="AD176" s="78">
        <v>0</v>
      </c>
      <c r="AE176" s="78">
        <v>6269.12</v>
      </c>
      <c r="AF176" s="78">
        <v>4000</v>
      </c>
      <c r="AG176" s="78">
        <v>0</v>
      </c>
      <c r="AH176" s="78">
        <v>0</v>
      </c>
      <c r="AI176" s="78">
        <v>0</v>
      </c>
      <c r="AJ176" s="78">
        <v>0</v>
      </c>
      <c r="AK176" s="78">
        <v>0</v>
      </c>
      <c r="AL176" s="78">
        <v>0</v>
      </c>
      <c r="AM176" s="78">
        <v>0</v>
      </c>
      <c r="AN176" s="78">
        <v>4000</v>
      </c>
      <c r="AO176" s="78">
        <v>0</v>
      </c>
      <c r="AP176" s="78">
        <v>0</v>
      </c>
      <c r="AQ176" s="78">
        <v>0</v>
      </c>
      <c r="AR176" s="78">
        <v>0</v>
      </c>
      <c r="AS176" s="78">
        <v>0</v>
      </c>
      <c r="AT176" s="78">
        <v>0</v>
      </c>
    </row>
    <row r="177" spans="1:46">
      <c r="A177" s="80" t="s">
        <v>330</v>
      </c>
      <c r="B177" s="80" t="s">
        <v>254</v>
      </c>
      <c r="C177" s="80" t="s">
        <v>335</v>
      </c>
      <c r="D177" s="80" t="s">
        <v>377</v>
      </c>
      <c r="E177" s="79" t="s">
        <v>361</v>
      </c>
      <c r="F177" s="79" t="s">
        <v>378</v>
      </c>
      <c r="G177" s="78">
        <v>131.94999999999999</v>
      </c>
      <c r="H177" s="78">
        <v>131.94999999999999</v>
      </c>
      <c r="I177" s="78">
        <v>0</v>
      </c>
      <c r="J177" s="78">
        <v>0</v>
      </c>
      <c r="K177" s="78">
        <v>0</v>
      </c>
      <c r="L177" s="78">
        <v>131.94999999999999</v>
      </c>
      <c r="M177" s="78">
        <v>0</v>
      </c>
      <c r="N177" s="78">
        <v>131.94999999999999</v>
      </c>
      <c r="O177" s="78">
        <v>0</v>
      </c>
      <c r="P177" s="78">
        <v>0</v>
      </c>
      <c r="Q177" s="78">
        <v>0</v>
      </c>
      <c r="R177" s="78">
        <v>0</v>
      </c>
      <c r="S177" s="78">
        <v>0</v>
      </c>
      <c r="T177" s="78">
        <v>0</v>
      </c>
      <c r="U177" s="78">
        <v>0</v>
      </c>
      <c r="V177" s="78">
        <v>0</v>
      </c>
      <c r="W177" s="78">
        <v>0</v>
      </c>
      <c r="X177" s="78">
        <v>0</v>
      </c>
      <c r="Y177" s="78">
        <v>0</v>
      </c>
      <c r="Z177" s="78">
        <v>0</v>
      </c>
      <c r="AA177" s="78">
        <v>0</v>
      </c>
      <c r="AB177" s="78">
        <v>0</v>
      </c>
      <c r="AC177" s="78">
        <v>0</v>
      </c>
      <c r="AD177" s="78">
        <v>0</v>
      </c>
      <c r="AE177" s="78">
        <v>0</v>
      </c>
      <c r="AF177" s="78">
        <v>0</v>
      </c>
      <c r="AG177" s="78">
        <v>0</v>
      </c>
      <c r="AH177" s="78">
        <v>0</v>
      </c>
      <c r="AI177" s="78">
        <v>0</v>
      </c>
      <c r="AJ177" s="78">
        <v>0</v>
      </c>
      <c r="AK177" s="78">
        <v>0</v>
      </c>
      <c r="AL177" s="78">
        <v>0</v>
      </c>
      <c r="AM177" s="78">
        <v>0</v>
      </c>
      <c r="AN177" s="78">
        <v>0</v>
      </c>
      <c r="AO177" s="78">
        <v>0</v>
      </c>
      <c r="AP177" s="78">
        <v>0</v>
      </c>
      <c r="AQ177" s="78">
        <v>0</v>
      </c>
      <c r="AR177" s="78">
        <v>0</v>
      </c>
      <c r="AS177" s="78">
        <v>0</v>
      </c>
      <c r="AT177" s="78">
        <v>0</v>
      </c>
    </row>
    <row r="178" spans="1:46">
      <c r="A178" s="80" t="s">
        <v>330</v>
      </c>
      <c r="B178" s="80" t="s">
        <v>254</v>
      </c>
      <c r="C178" s="80" t="s">
        <v>335</v>
      </c>
      <c r="D178" s="80" t="s">
        <v>379</v>
      </c>
      <c r="E178" s="79" t="s">
        <v>361</v>
      </c>
      <c r="F178" s="79" t="s">
        <v>380</v>
      </c>
      <c r="G178" s="78">
        <v>32560.54</v>
      </c>
      <c r="H178" s="78">
        <v>0</v>
      </c>
      <c r="I178" s="78">
        <v>0</v>
      </c>
      <c r="J178" s="78">
        <v>0</v>
      </c>
      <c r="K178" s="78">
        <v>0</v>
      </c>
      <c r="L178" s="78">
        <v>0</v>
      </c>
      <c r="M178" s="78">
        <v>0</v>
      </c>
      <c r="N178" s="78">
        <v>0</v>
      </c>
      <c r="O178" s="78">
        <v>0</v>
      </c>
      <c r="P178" s="78">
        <v>0</v>
      </c>
      <c r="Q178" s="78">
        <v>0</v>
      </c>
      <c r="R178" s="78">
        <v>0</v>
      </c>
      <c r="S178" s="78">
        <v>0</v>
      </c>
      <c r="T178" s="78">
        <v>0</v>
      </c>
      <c r="U178" s="78">
        <v>0</v>
      </c>
      <c r="V178" s="78">
        <v>0</v>
      </c>
      <c r="W178" s="78">
        <v>0</v>
      </c>
      <c r="X178" s="78">
        <v>0</v>
      </c>
      <c r="Y178" s="78">
        <v>32560.54</v>
      </c>
      <c r="Z178" s="78">
        <v>32560.54</v>
      </c>
      <c r="AA178" s="78">
        <v>0</v>
      </c>
      <c r="AB178" s="78">
        <v>0</v>
      </c>
      <c r="AC178" s="78">
        <v>0</v>
      </c>
      <c r="AD178" s="78">
        <v>0</v>
      </c>
      <c r="AE178" s="78">
        <v>0</v>
      </c>
      <c r="AF178" s="78">
        <v>0</v>
      </c>
      <c r="AG178" s="78">
        <v>0</v>
      </c>
      <c r="AH178" s="78">
        <v>0</v>
      </c>
      <c r="AI178" s="78">
        <v>0</v>
      </c>
      <c r="AJ178" s="78">
        <v>0</v>
      </c>
      <c r="AK178" s="78">
        <v>0</v>
      </c>
      <c r="AL178" s="78">
        <v>0</v>
      </c>
      <c r="AM178" s="78">
        <v>0</v>
      </c>
      <c r="AN178" s="78">
        <v>0</v>
      </c>
      <c r="AO178" s="78">
        <v>0</v>
      </c>
      <c r="AP178" s="78">
        <v>0</v>
      </c>
      <c r="AQ178" s="78">
        <v>0</v>
      </c>
      <c r="AR178" s="78">
        <v>0</v>
      </c>
      <c r="AS178" s="78">
        <v>0</v>
      </c>
      <c r="AT178" s="78">
        <v>0</v>
      </c>
    </row>
    <row r="179" spans="1:46">
      <c r="A179" s="80" t="s">
        <v>330</v>
      </c>
      <c r="B179" s="80" t="s">
        <v>254</v>
      </c>
      <c r="C179" s="80" t="s">
        <v>335</v>
      </c>
      <c r="D179" s="80" t="s">
        <v>381</v>
      </c>
      <c r="E179" s="79" t="s">
        <v>361</v>
      </c>
      <c r="F179" s="79" t="s">
        <v>382</v>
      </c>
      <c r="G179" s="78">
        <v>2188.09</v>
      </c>
      <c r="H179" s="78">
        <v>0</v>
      </c>
      <c r="I179" s="78">
        <v>0</v>
      </c>
      <c r="J179" s="78">
        <v>0</v>
      </c>
      <c r="K179" s="78">
        <v>0</v>
      </c>
      <c r="L179" s="78">
        <v>0</v>
      </c>
      <c r="M179" s="78">
        <v>0</v>
      </c>
      <c r="N179" s="78">
        <v>0</v>
      </c>
      <c r="O179" s="78">
        <v>0</v>
      </c>
      <c r="P179" s="78">
        <v>0</v>
      </c>
      <c r="Q179" s="78">
        <v>0</v>
      </c>
      <c r="R179" s="78">
        <v>0</v>
      </c>
      <c r="S179" s="78">
        <v>0</v>
      </c>
      <c r="T179" s="78">
        <v>0</v>
      </c>
      <c r="U179" s="78">
        <v>0</v>
      </c>
      <c r="V179" s="78">
        <v>0</v>
      </c>
      <c r="W179" s="78">
        <v>0</v>
      </c>
      <c r="X179" s="78">
        <v>0</v>
      </c>
      <c r="Y179" s="78">
        <v>2188.09</v>
      </c>
      <c r="Z179" s="78">
        <v>2188.09</v>
      </c>
      <c r="AA179" s="78">
        <v>0</v>
      </c>
      <c r="AB179" s="78">
        <v>0</v>
      </c>
      <c r="AC179" s="78">
        <v>0</v>
      </c>
      <c r="AD179" s="78">
        <v>0</v>
      </c>
      <c r="AE179" s="78">
        <v>0</v>
      </c>
      <c r="AF179" s="78">
        <v>0</v>
      </c>
      <c r="AG179" s="78">
        <v>0</v>
      </c>
      <c r="AH179" s="78">
        <v>0</v>
      </c>
      <c r="AI179" s="78">
        <v>0</v>
      </c>
      <c r="AJ179" s="78">
        <v>0</v>
      </c>
      <c r="AK179" s="78">
        <v>0</v>
      </c>
      <c r="AL179" s="78">
        <v>0</v>
      </c>
      <c r="AM179" s="78">
        <v>0</v>
      </c>
      <c r="AN179" s="78">
        <v>0</v>
      </c>
      <c r="AO179" s="78">
        <v>0</v>
      </c>
      <c r="AP179" s="78">
        <v>0</v>
      </c>
      <c r="AQ179" s="78">
        <v>0</v>
      </c>
      <c r="AR179" s="78">
        <v>0</v>
      </c>
      <c r="AS179" s="78">
        <v>0</v>
      </c>
      <c r="AT179" s="78">
        <v>0</v>
      </c>
    </row>
    <row r="180" spans="1:46" ht="24">
      <c r="A180" s="80" t="s">
        <v>330</v>
      </c>
      <c r="B180" s="80" t="s">
        <v>254</v>
      </c>
      <c r="C180" s="80" t="s">
        <v>335</v>
      </c>
      <c r="D180" s="80" t="s">
        <v>387</v>
      </c>
      <c r="E180" s="79" t="s">
        <v>361</v>
      </c>
      <c r="F180" s="79" t="s">
        <v>388</v>
      </c>
      <c r="G180" s="78">
        <v>7075.66</v>
      </c>
      <c r="H180" s="78">
        <v>0</v>
      </c>
      <c r="I180" s="78">
        <v>0</v>
      </c>
      <c r="J180" s="78">
        <v>0</v>
      </c>
      <c r="K180" s="78">
        <v>0</v>
      </c>
      <c r="L180" s="78">
        <v>0</v>
      </c>
      <c r="M180" s="78">
        <v>0</v>
      </c>
      <c r="N180" s="78">
        <v>0</v>
      </c>
      <c r="O180" s="78">
        <v>0</v>
      </c>
      <c r="P180" s="78">
        <v>0</v>
      </c>
      <c r="Q180" s="78">
        <v>0</v>
      </c>
      <c r="R180" s="78">
        <v>0</v>
      </c>
      <c r="S180" s="78">
        <v>0</v>
      </c>
      <c r="T180" s="78">
        <v>0</v>
      </c>
      <c r="U180" s="78">
        <v>0</v>
      </c>
      <c r="V180" s="78">
        <v>0</v>
      </c>
      <c r="W180" s="78">
        <v>0</v>
      </c>
      <c r="X180" s="78">
        <v>0</v>
      </c>
      <c r="Y180" s="78">
        <v>7075.66</v>
      </c>
      <c r="Z180" s="78">
        <v>7075.66</v>
      </c>
      <c r="AA180" s="78">
        <v>0</v>
      </c>
      <c r="AB180" s="78">
        <v>0</v>
      </c>
      <c r="AC180" s="78">
        <v>0</v>
      </c>
      <c r="AD180" s="78">
        <v>0</v>
      </c>
      <c r="AE180" s="78">
        <v>0</v>
      </c>
      <c r="AF180" s="78">
        <v>0</v>
      </c>
      <c r="AG180" s="78">
        <v>0</v>
      </c>
      <c r="AH180" s="78">
        <v>0</v>
      </c>
      <c r="AI180" s="78">
        <v>0</v>
      </c>
      <c r="AJ180" s="78">
        <v>0</v>
      </c>
      <c r="AK180" s="78">
        <v>0</v>
      </c>
      <c r="AL180" s="78">
        <v>0</v>
      </c>
      <c r="AM180" s="78">
        <v>0</v>
      </c>
      <c r="AN180" s="78">
        <v>0</v>
      </c>
      <c r="AO180" s="78">
        <v>0</v>
      </c>
      <c r="AP180" s="78">
        <v>0</v>
      </c>
      <c r="AQ180" s="78">
        <v>0</v>
      </c>
      <c r="AR180" s="78">
        <v>0</v>
      </c>
      <c r="AS180" s="78">
        <v>0</v>
      </c>
      <c r="AT180" s="78">
        <v>0</v>
      </c>
    </row>
    <row r="181" spans="1:46">
      <c r="A181" s="80" t="s">
        <v>330</v>
      </c>
      <c r="B181" s="80" t="s">
        <v>254</v>
      </c>
      <c r="C181" s="80" t="s">
        <v>335</v>
      </c>
      <c r="D181" s="80" t="s">
        <v>367</v>
      </c>
      <c r="E181" s="79" t="s">
        <v>361</v>
      </c>
      <c r="F181" s="79" t="s">
        <v>334</v>
      </c>
      <c r="G181" s="78">
        <v>403.78</v>
      </c>
      <c r="H181" s="78">
        <v>0</v>
      </c>
      <c r="I181" s="78">
        <v>0</v>
      </c>
      <c r="J181" s="78">
        <v>0</v>
      </c>
      <c r="K181" s="78">
        <v>0</v>
      </c>
      <c r="L181" s="78">
        <v>0</v>
      </c>
      <c r="M181" s="78">
        <v>0</v>
      </c>
      <c r="N181" s="78">
        <v>0</v>
      </c>
      <c r="O181" s="78">
        <v>0</v>
      </c>
      <c r="P181" s="78">
        <v>0</v>
      </c>
      <c r="Q181" s="78">
        <v>0</v>
      </c>
      <c r="R181" s="78">
        <v>0</v>
      </c>
      <c r="S181" s="78">
        <v>0</v>
      </c>
      <c r="T181" s="78">
        <v>0</v>
      </c>
      <c r="U181" s="78">
        <v>0</v>
      </c>
      <c r="V181" s="78">
        <v>0</v>
      </c>
      <c r="W181" s="78">
        <v>0</v>
      </c>
      <c r="X181" s="78">
        <v>0</v>
      </c>
      <c r="Y181" s="78">
        <v>403.78</v>
      </c>
      <c r="Z181" s="78">
        <v>403.78</v>
      </c>
      <c r="AA181" s="78">
        <v>0</v>
      </c>
      <c r="AB181" s="78">
        <v>0</v>
      </c>
      <c r="AC181" s="78">
        <v>0</v>
      </c>
      <c r="AD181" s="78">
        <v>0</v>
      </c>
      <c r="AE181" s="78">
        <v>0</v>
      </c>
      <c r="AF181" s="78">
        <v>0</v>
      </c>
      <c r="AG181" s="78">
        <v>0</v>
      </c>
      <c r="AH181" s="78">
        <v>0</v>
      </c>
      <c r="AI181" s="78">
        <v>0</v>
      </c>
      <c r="AJ181" s="78">
        <v>0</v>
      </c>
      <c r="AK181" s="78">
        <v>0</v>
      </c>
      <c r="AL181" s="78">
        <v>0</v>
      </c>
      <c r="AM181" s="78">
        <v>0</v>
      </c>
      <c r="AN181" s="78">
        <v>0</v>
      </c>
      <c r="AO181" s="78">
        <v>0</v>
      </c>
      <c r="AP181" s="78">
        <v>0</v>
      </c>
      <c r="AQ181" s="78">
        <v>0</v>
      </c>
      <c r="AR181" s="78">
        <v>0</v>
      </c>
      <c r="AS181" s="78">
        <v>0</v>
      </c>
      <c r="AT181" s="78">
        <v>0</v>
      </c>
    </row>
    <row r="182" spans="1:46">
      <c r="A182" s="80" t="s">
        <v>330</v>
      </c>
      <c r="B182" s="80" t="s">
        <v>249</v>
      </c>
      <c r="C182" s="80" t="s">
        <v>249</v>
      </c>
      <c r="D182" s="80"/>
      <c r="E182" s="79" t="s">
        <v>361</v>
      </c>
      <c r="F182" s="79" t="s">
        <v>347</v>
      </c>
      <c r="G182" s="78">
        <v>10269.120000000001</v>
      </c>
      <c r="H182" s="78">
        <v>0</v>
      </c>
      <c r="I182" s="78">
        <v>0</v>
      </c>
      <c r="J182" s="78">
        <v>0</v>
      </c>
      <c r="K182" s="78">
        <v>0</v>
      </c>
      <c r="L182" s="78">
        <v>0</v>
      </c>
      <c r="M182" s="78">
        <v>0</v>
      </c>
      <c r="N182" s="78">
        <v>0</v>
      </c>
      <c r="O182" s="78">
        <v>0</v>
      </c>
      <c r="P182" s="78">
        <v>0</v>
      </c>
      <c r="Q182" s="78">
        <v>0</v>
      </c>
      <c r="R182" s="78">
        <v>0</v>
      </c>
      <c r="S182" s="78">
        <v>0</v>
      </c>
      <c r="T182" s="78">
        <v>0</v>
      </c>
      <c r="U182" s="78">
        <v>0</v>
      </c>
      <c r="V182" s="78">
        <v>0</v>
      </c>
      <c r="W182" s="78">
        <v>0</v>
      </c>
      <c r="X182" s="78">
        <v>0</v>
      </c>
      <c r="Y182" s="78">
        <v>0</v>
      </c>
      <c r="Z182" s="78">
        <v>0</v>
      </c>
      <c r="AA182" s="78">
        <v>0</v>
      </c>
      <c r="AB182" s="78">
        <v>6269.12</v>
      </c>
      <c r="AC182" s="78">
        <v>0</v>
      </c>
      <c r="AD182" s="78">
        <v>0</v>
      </c>
      <c r="AE182" s="78">
        <v>6269.12</v>
      </c>
      <c r="AF182" s="78">
        <v>4000</v>
      </c>
      <c r="AG182" s="78">
        <v>0</v>
      </c>
      <c r="AH182" s="78">
        <v>0</v>
      </c>
      <c r="AI182" s="78">
        <v>0</v>
      </c>
      <c r="AJ182" s="78">
        <v>0</v>
      </c>
      <c r="AK182" s="78">
        <v>0</v>
      </c>
      <c r="AL182" s="78">
        <v>0</v>
      </c>
      <c r="AM182" s="78">
        <v>0</v>
      </c>
      <c r="AN182" s="78">
        <v>4000</v>
      </c>
      <c r="AO182" s="78">
        <v>0</v>
      </c>
      <c r="AP182" s="78">
        <v>0</v>
      </c>
      <c r="AQ182" s="78">
        <v>0</v>
      </c>
      <c r="AR182" s="78">
        <v>0</v>
      </c>
      <c r="AS182" s="78">
        <v>0</v>
      </c>
      <c r="AT182" s="78">
        <v>0</v>
      </c>
    </row>
    <row r="183" spans="1:46">
      <c r="A183" s="80" t="s">
        <v>348</v>
      </c>
      <c r="B183" s="80" t="s">
        <v>241</v>
      </c>
      <c r="C183" s="80"/>
      <c r="D183" s="80"/>
      <c r="E183" s="79" t="s">
        <v>361</v>
      </c>
      <c r="F183" s="79" t="s">
        <v>350</v>
      </c>
      <c r="G183" s="78">
        <v>25096.18</v>
      </c>
      <c r="H183" s="78">
        <v>25096.18</v>
      </c>
      <c r="I183" s="78">
        <v>25096.18</v>
      </c>
      <c r="J183" s="78">
        <v>18107.41</v>
      </c>
      <c r="K183" s="78">
        <v>6988.77</v>
      </c>
      <c r="L183" s="78">
        <v>0</v>
      </c>
      <c r="M183" s="78">
        <v>0</v>
      </c>
      <c r="N183" s="78">
        <v>0</v>
      </c>
      <c r="O183" s="78">
        <v>0</v>
      </c>
      <c r="P183" s="78">
        <v>0</v>
      </c>
      <c r="Q183" s="78">
        <v>0</v>
      </c>
      <c r="R183" s="78">
        <v>0</v>
      </c>
      <c r="S183" s="78">
        <v>0</v>
      </c>
      <c r="T183" s="78">
        <v>0</v>
      </c>
      <c r="U183" s="78">
        <v>0</v>
      </c>
      <c r="V183" s="78">
        <v>0</v>
      </c>
      <c r="W183" s="78">
        <v>0</v>
      </c>
      <c r="X183" s="78">
        <v>0</v>
      </c>
      <c r="Y183" s="78">
        <v>0</v>
      </c>
      <c r="Z183" s="78">
        <v>0</v>
      </c>
      <c r="AA183" s="78">
        <v>0</v>
      </c>
      <c r="AB183" s="78">
        <v>0</v>
      </c>
      <c r="AC183" s="78">
        <v>0</v>
      </c>
      <c r="AD183" s="78">
        <v>0</v>
      </c>
      <c r="AE183" s="78">
        <v>0</v>
      </c>
      <c r="AF183" s="78">
        <v>0</v>
      </c>
      <c r="AG183" s="78">
        <v>0</v>
      </c>
      <c r="AH183" s="78">
        <v>0</v>
      </c>
      <c r="AI183" s="78">
        <v>0</v>
      </c>
      <c r="AJ183" s="78">
        <v>0</v>
      </c>
      <c r="AK183" s="78">
        <v>0</v>
      </c>
      <c r="AL183" s="78">
        <v>0</v>
      </c>
      <c r="AM183" s="78">
        <v>0</v>
      </c>
      <c r="AN183" s="78">
        <v>0</v>
      </c>
      <c r="AO183" s="78">
        <v>0</v>
      </c>
      <c r="AP183" s="78">
        <v>0</v>
      </c>
      <c r="AQ183" s="78">
        <v>0</v>
      </c>
      <c r="AR183" s="78">
        <v>0</v>
      </c>
      <c r="AS183" s="78">
        <v>0</v>
      </c>
      <c r="AT183" s="78">
        <v>0</v>
      </c>
    </row>
    <row r="184" spans="1:46">
      <c r="A184" s="80"/>
      <c r="B184" s="80"/>
      <c r="C184" s="80"/>
      <c r="D184" s="80"/>
      <c r="E184" s="79" t="s">
        <v>429</v>
      </c>
      <c r="F184" s="79" t="s">
        <v>430</v>
      </c>
      <c r="G184" s="78">
        <v>22349.01</v>
      </c>
      <c r="H184" s="78">
        <v>9583.32</v>
      </c>
      <c r="I184" s="78">
        <v>9583.32</v>
      </c>
      <c r="J184" s="78">
        <v>8601.81</v>
      </c>
      <c r="K184" s="78">
        <v>981.51</v>
      </c>
      <c r="L184" s="78">
        <v>0</v>
      </c>
      <c r="M184" s="78">
        <v>0</v>
      </c>
      <c r="N184" s="78">
        <v>0</v>
      </c>
      <c r="O184" s="78">
        <v>0</v>
      </c>
      <c r="P184" s="78">
        <v>0</v>
      </c>
      <c r="Q184" s="78">
        <v>0</v>
      </c>
      <c r="R184" s="78">
        <v>0</v>
      </c>
      <c r="S184" s="78">
        <v>0</v>
      </c>
      <c r="T184" s="78">
        <v>0</v>
      </c>
      <c r="U184" s="78">
        <v>0</v>
      </c>
      <c r="V184" s="78">
        <v>0</v>
      </c>
      <c r="W184" s="78">
        <v>0</v>
      </c>
      <c r="X184" s="78">
        <v>0</v>
      </c>
      <c r="Y184" s="78">
        <v>9940</v>
      </c>
      <c r="Z184" s="78">
        <v>9940</v>
      </c>
      <c r="AA184" s="78">
        <v>0</v>
      </c>
      <c r="AB184" s="78">
        <v>2825.69</v>
      </c>
      <c r="AC184" s="78">
        <v>0</v>
      </c>
      <c r="AD184" s="78">
        <v>0</v>
      </c>
      <c r="AE184" s="78">
        <v>2825.69</v>
      </c>
      <c r="AF184" s="78">
        <v>0</v>
      </c>
      <c r="AG184" s="78">
        <v>0</v>
      </c>
      <c r="AH184" s="78">
        <v>0</v>
      </c>
      <c r="AI184" s="78">
        <v>0</v>
      </c>
      <c r="AJ184" s="78">
        <v>0</v>
      </c>
      <c r="AK184" s="78">
        <v>0</v>
      </c>
      <c r="AL184" s="78">
        <v>0</v>
      </c>
      <c r="AM184" s="78">
        <v>0</v>
      </c>
      <c r="AN184" s="78">
        <v>0</v>
      </c>
      <c r="AO184" s="78">
        <v>0</v>
      </c>
      <c r="AP184" s="78">
        <v>0</v>
      </c>
      <c r="AQ184" s="78">
        <v>0</v>
      </c>
      <c r="AR184" s="78">
        <v>0</v>
      </c>
      <c r="AS184" s="78">
        <v>0</v>
      </c>
      <c r="AT184" s="78">
        <v>0</v>
      </c>
    </row>
    <row r="185" spans="1:46">
      <c r="A185" s="80" t="s">
        <v>330</v>
      </c>
      <c r="B185" s="80" t="s">
        <v>254</v>
      </c>
      <c r="C185" s="80" t="s">
        <v>335</v>
      </c>
      <c r="D185" s="80" t="s">
        <v>379</v>
      </c>
      <c r="E185" s="79" t="s">
        <v>361</v>
      </c>
      <c r="F185" s="79" t="s">
        <v>380</v>
      </c>
      <c r="G185" s="78">
        <v>8430</v>
      </c>
      <c r="H185" s="78">
        <v>0</v>
      </c>
      <c r="I185" s="78">
        <v>0</v>
      </c>
      <c r="J185" s="78">
        <v>0</v>
      </c>
      <c r="K185" s="78">
        <v>0</v>
      </c>
      <c r="L185" s="78">
        <v>0</v>
      </c>
      <c r="M185" s="78">
        <v>0</v>
      </c>
      <c r="N185" s="78">
        <v>0</v>
      </c>
      <c r="O185" s="78">
        <v>0</v>
      </c>
      <c r="P185" s="78">
        <v>0</v>
      </c>
      <c r="Q185" s="78">
        <v>0</v>
      </c>
      <c r="R185" s="78">
        <v>0</v>
      </c>
      <c r="S185" s="78">
        <v>0</v>
      </c>
      <c r="T185" s="78">
        <v>0</v>
      </c>
      <c r="U185" s="78">
        <v>0</v>
      </c>
      <c r="V185" s="78">
        <v>0</v>
      </c>
      <c r="W185" s="78">
        <v>0</v>
      </c>
      <c r="X185" s="78">
        <v>0</v>
      </c>
      <c r="Y185" s="78">
        <v>8430</v>
      </c>
      <c r="Z185" s="78">
        <v>8430</v>
      </c>
      <c r="AA185" s="78">
        <v>0</v>
      </c>
      <c r="AB185" s="78">
        <v>0</v>
      </c>
      <c r="AC185" s="78">
        <v>0</v>
      </c>
      <c r="AD185" s="78">
        <v>0</v>
      </c>
      <c r="AE185" s="78">
        <v>0</v>
      </c>
      <c r="AF185" s="78">
        <v>0</v>
      </c>
      <c r="AG185" s="78">
        <v>0</v>
      </c>
      <c r="AH185" s="78">
        <v>0</v>
      </c>
      <c r="AI185" s="78">
        <v>0</v>
      </c>
      <c r="AJ185" s="78">
        <v>0</v>
      </c>
      <c r="AK185" s="78">
        <v>0</v>
      </c>
      <c r="AL185" s="78">
        <v>0</v>
      </c>
      <c r="AM185" s="78">
        <v>0</v>
      </c>
      <c r="AN185" s="78">
        <v>0</v>
      </c>
      <c r="AO185" s="78">
        <v>0</v>
      </c>
      <c r="AP185" s="78">
        <v>0</v>
      </c>
      <c r="AQ185" s="78">
        <v>0</v>
      </c>
      <c r="AR185" s="78">
        <v>0</v>
      </c>
      <c r="AS185" s="78">
        <v>0</v>
      </c>
      <c r="AT185" s="78">
        <v>0</v>
      </c>
    </row>
    <row r="186" spans="1:46">
      <c r="A186" s="80" t="s">
        <v>330</v>
      </c>
      <c r="B186" s="80" t="s">
        <v>254</v>
      </c>
      <c r="C186" s="80" t="s">
        <v>335</v>
      </c>
      <c r="D186" s="80" t="s">
        <v>381</v>
      </c>
      <c r="E186" s="79" t="s">
        <v>361</v>
      </c>
      <c r="F186" s="79" t="s">
        <v>382</v>
      </c>
      <c r="G186" s="78">
        <v>1440</v>
      </c>
      <c r="H186" s="78">
        <v>0</v>
      </c>
      <c r="I186" s="78">
        <v>0</v>
      </c>
      <c r="J186" s="78">
        <v>0</v>
      </c>
      <c r="K186" s="78">
        <v>0</v>
      </c>
      <c r="L186" s="78">
        <v>0</v>
      </c>
      <c r="M186" s="78">
        <v>0</v>
      </c>
      <c r="N186" s="78">
        <v>0</v>
      </c>
      <c r="O186" s="78">
        <v>0</v>
      </c>
      <c r="P186" s="78">
        <v>0</v>
      </c>
      <c r="Q186" s="78">
        <v>0</v>
      </c>
      <c r="R186" s="78">
        <v>0</v>
      </c>
      <c r="S186" s="78">
        <v>0</v>
      </c>
      <c r="T186" s="78">
        <v>0</v>
      </c>
      <c r="U186" s="78">
        <v>0</v>
      </c>
      <c r="V186" s="78">
        <v>0</v>
      </c>
      <c r="W186" s="78">
        <v>0</v>
      </c>
      <c r="X186" s="78">
        <v>0</v>
      </c>
      <c r="Y186" s="78">
        <v>1440</v>
      </c>
      <c r="Z186" s="78">
        <v>1440</v>
      </c>
      <c r="AA186" s="78">
        <v>0</v>
      </c>
      <c r="AB186" s="78">
        <v>0</v>
      </c>
      <c r="AC186" s="78">
        <v>0</v>
      </c>
      <c r="AD186" s="78">
        <v>0</v>
      </c>
      <c r="AE186" s="78">
        <v>0</v>
      </c>
      <c r="AF186" s="78">
        <v>0</v>
      </c>
      <c r="AG186" s="78">
        <v>0</v>
      </c>
      <c r="AH186" s="78">
        <v>0</v>
      </c>
      <c r="AI186" s="78">
        <v>0</v>
      </c>
      <c r="AJ186" s="78">
        <v>0</v>
      </c>
      <c r="AK186" s="78">
        <v>0</v>
      </c>
      <c r="AL186" s="78">
        <v>0</v>
      </c>
      <c r="AM186" s="78">
        <v>0</v>
      </c>
      <c r="AN186" s="78">
        <v>0</v>
      </c>
      <c r="AO186" s="78">
        <v>0</v>
      </c>
      <c r="AP186" s="78">
        <v>0</v>
      </c>
      <c r="AQ186" s="78">
        <v>0</v>
      </c>
      <c r="AR186" s="78">
        <v>0</v>
      </c>
      <c r="AS186" s="78">
        <v>0</v>
      </c>
      <c r="AT186" s="78">
        <v>0</v>
      </c>
    </row>
    <row r="187" spans="1:46">
      <c r="A187" s="80" t="s">
        <v>330</v>
      </c>
      <c r="B187" s="80" t="s">
        <v>254</v>
      </c>
      <c r="C187" s="80" t="s">
        <v>335</v>
      </c>
      <c r="D187" s="80" t="s">
        <v>367</v>
      </c>
      <c r="E187" s="79" t="s">
        <v>361</v>
      </c>
      <c r="F187" s="79" t="s">
        <v>334</v>
      </c>
      <c r="G187" s="78">
        <v>70</v>
      </c>
      <c r="H187" s="78">
        <v>0</v>
      </c>
      <c r="I187" s="78">
        <v>0</v>
      </c>
      <c r="J187" s="78">
        <v>0</v>
      </c>
      <c r="K187" s="78">
        <v>0</v>
      </c>
      <c r="L187" s="78">
        <v>0</v>
      </c>
      <c r="M187" s="78">
        <v>0</v>
      </c>
      <c r="N187" s="78">
        <v>0</v>
      </c>
      <c r="O187" s="78">
        <v>0</v>
      </c>
      <c r="P187" s="78">
        <v>0</v>
      </c>
      <c r="Q187" s="78">
        <v>0</v>
      </c>
      <c r="R187" s="78">
        <v>0</v>
      </c>
      <c r="S187" s="78">
        <v>0</v>
      </c>
      <c r="T187" s="78">
        <v>0</v>
      </c>
      <c r="U187" s="78">
        <v>0</v>
      </c>
      <c r="V187" s="78">
        <v>0</v>
      </c>
      <c r="W187" s="78">
        <v>0</v>
      </c>
      <c r="X187" s="78">
        <v>0</v>
      </c>
      <c r="Y187" s="78">
        <v>70</v>
      </c>
      <c r="Z187" s="78">
        <v>70</v>
      </c>
      <c r="AA187" s="78">
        <v>0</v>
      </c>
      <c r="AB187" s="78">
        <v>0</v>
      </c>
      <c r="AC187" s="78">
        <v>0</v>
      </c>
      <c r="AD187" s="78">
        <v>0</v>
      </c>
      <c r="AE187" s="78">
        <v>0</v>
      </c>
      <c r="AF187" s="78">
        <v>0</v>
      </c>
      <c r="AG187" s="78">
        <v>0</v>
      </c>
      <c r="AH187" s="78">
        <v>0</v>
      </c>
      <c r="AI187" s="78">
        <v>0</v>
      </c>
      <c r="AJ187" s="78">
        <v>0</v>
      </c>
      <c r="AK187" s="78">
        <v>0</v>
      </c>
      <c r="AL187" s="78">
        <v>0</v>
      </c>
      <c r="AM187" s="78">
        <v>0</v>
      </c>
      <c r="AN187" s="78">
        <v>0</v>
      </c>
      <c r="AO187" s="78">
        <v>0</v>
      </c>
      <c r="AP187" s="78">
        <v>0</v>
      </c>
      <c r="AQ187" s="78">
        <v>0</v>
      </c>
      <c r="AR187" s="78">
        <v>0</v>
      </c>
      <c r="AS187" s="78">
        <v>0</v>
      </c>
      <c r="AT187" s="78">
        <v>0</v>
      </c>
    </row>
    <row r="188" spans="1:46">
      <c r="A188" s="80" t="s">
        <v>330</v>
      </c>
      <c r="B188" s="80" t="s">
        <v>249</v>
      </c>
      <c r="C188" s="80" t="s">
        <v>249</v>
      </c>
      <c r="D188" s="80"/>
      <c r="E188" s="79" t="s">
        <v>361</v>
      </c>
      <c r="F188" s="79" t="s">
        <v>347</v>
      </c>
      <c r="G188" s="78">
        <v>2825.69</v>
      </c>
      <c r="H188" s="78">
        <v>0</v>
      </c>
      <c r="I188" s="78">
        <v>0</v>
      </c>
      <c r="J188" s="78">
        <v>0</v>
      </c>
      <c r="K188" s="78">
        <v>0</v>
      </c>
      <c r="L188" s="78">
        <v>0</v>
      </c>
      <c r="M188" s="78">
        <v>0</v>
      </c>
      <c r="N188" s="78">
        <v>0</v>
      </c>
      <c r="O188" s="78">
        <v>0</v>
      </c>
      <c r="P188" s="78">
        <v>0</v>
      </c>
      <c r="Q188" s="78">
        <v>0</v>
      </c>
      <c r="R188" s="78">
        <v>0</v>
      </c>
      <c r="S188" s="78">
        <v>0</v>
      </c>
      <c r="T188" s="78">
        <v>0</v>
      </c>
      <c r="U188" s="78">
        <v>0</v>
      </c>
      <c r="V188" s="78">
        <v>0</v>
      </c>
      <c r="W188" s="78">
        <v>0</v>
      </c>
      <c r="X188" s="78">
        <v>0</v>
      </c>
      <c r="Y188" s="78">
        <v>0</v>
      </c>
      <c r="Z188" s="78">
        <v>0</v>
      </c>
      <c r="AA188" s="78">
        <v>0</v>
      </c>
      <c r="AB188" s="78">
        <v>2825.69</v>
      </c>
      <c r="AC188" s="78">
        <v>0</v>
      </c>
      <c r="AD188" s="78">
        <v>0</v>
      </c>
      <c r="AE188" s="78">
        <v>2825.69</v>
      </c>
      <c r="AF188" s="78">
        <v>0</v>
      </c>
      <c r="AG188" s="78">
        <v>0</v>
      </c>
      <c r="AH188" s="78">
        <v>0</v>
      </c>
      <c r="AI188" s="78">
        <v>0</v>
      </c>
      <c r="AJ188" s="78">
        <v>0</v>
      </c>
      <c r="AK188" s="78">
        <v>0</v>
      </c>
      <c r="AL188" s="78">
        <v>0</v>
      </c>
      <c r="AM188" s="78">
        <v>0</v>
      </c>
      <c r="AN188" s="78">
        <v>0</v>
      </c>
      <c r="AO188" s="78">
        <v>0</v>
      </c>
      <c r="AP188" s="78">
        <v>0</v>
      </c>
      <c r="AQ188" s="78">
        <v>0</v>
      </c>
      <c r="AR188" s="78">
        <v>0</v>
      </c>
      <c r="AS188" s="78">
        <v>0</v>
      </c>
      <c r="AT188" s="78">
        <v>0</v>
      </c>
    </row>
    <row r="189" spans="1:46">
      <c r="A189" s="80" t="s">
        <v>348</v>
      </c>
      <c r="B189" s="80" t="s">
        <v>241</v>
      </c>
      <c r="C189" s="80"/>
      <c r="D189" s="80"/>
      <c r="E189" s="79" t="s">
        <v>361</v>
      </c>
      <c r="F189" s="79" t="s">
        <v>350</v>
      </c>
      <c r="G189" s="78">
        <v>9583.32</v>
      </c>
      <c r="H189" s="78">
        <v>9583.32</v>
      </c>
      <c r="I189" s="78">
        <v>9583.32</v>
      </c>
      <c r="J189" s="78">
        <v>8601.81</v>
      </c>
      <c r="K189" s="78">
        <v>981.51</v>
      </c>
      <c r="L189" s="78">
        <v>0</v>
      </c>
      <c r="M189" s="78">
        <v>0</v>
      </c>
      <c r="N189" s="78">
        <v>0</v>
      </c>
      <c r="O189" s="78">
        <v>0</v>
      </c>
      <c r="P189" s="78">
        <v>0</v>
      </c>
      <c r="Q189" s="78">
        <v>0</v>
      </c>
      <c r="R189" s="78">
        <v>0</v>
      </c>
      <c r="S189" s="78">
        <v>0</v>
      </c>
      <c r="T189" s="78">
        <v>0</v>
      </c>
      <c r="U189" s="78">
        <v>0</v>
      </c>
      <c r="V189" s="78">
        <v>0</v>
      </c>
      <c r="W189" s="78">
        <v>0</v>
      </c>
      <c r="X189" s="78">
        <v>0</v>
      </c>
      <c r="Y189" s="78">
        <v>0</v>
      </c>
      <c r="Z189" s="78">
        <v>0</v>
      </c>
      <c r="AA189" s="78">
        <v>0</v>
      </c>
      <c r="AB189" s="78">
        <v>0</v>
      </c>
      <c r="AC189" s="78">
        <v>0</v>
      </c>
      <c r="AD189" s="78">
        <v>0</v>
      </c>
      <c r="AE189" s="78">
        <v>0</v>
      </c>
      <c r="AF189" s="78">
        <v>0</v>
      </c>
      <c r="AG189" s="78">
        <v>0</v>
      </c>
      <c r="AH189" s="78">
        <v>0</v>
      </c>
      <c r="AI189" s="78">
        <v>0</v>
      </c>
      <c r="AJ189" s="78">
        <v>0</v>
      </c>
      <c r="AK189" s="78">
        <v>0</v>
      </c>
      <c r="AL189" s="78">
        <v>0</v>
      </c>
      <c r="AM189" s="78">
        <v>0</v>
      </c>
      <c r="AN189" s="78">
        <v>0</v>
      </c>
      <c r="AO189" s="78">
        <v>0</v>
      </c>
      <c r="AP189" s="78">
        <v>0</v>
      </c>
      <c r="AQ189" s="78">
        <v>0</v>
      </c>
      <c r="AR189" s="78">
        <v>0</v>
      </c>
      <c r="AS189" s="78">
        <v>0</v>
      </c>
      <c r="AT189" s="78">
        <v>0</v>
      </c>
    </row>
    <row r="190" spans="1:46">
      <c r="A190" s="80"/>
      <c r="B190" s="80"/>
      <c r="C190" s="80"/>
      <c r="D190" s="80"/>
      <c r="E190" s="79" t="s">
        <v>431</v>
      </c>
      <c r="F190" s="79" t="s">
        <v>432</v>
      </c>
      <c r="G190" s="78">
        <v>7168.4</v>
      </c>
      <c r="H190" s="78">
        <v>4168.3999999999996</v>
      </c>
      <c r="I190" s="78">
        <v>4163.3999999999996</v>
      </c>
      <c r="J190" s="78">
        <v>3847.8</v>
      </c>
      <c r="K190" s="78">
        <v>315.60000000000002</v>
      </c>
      <c r="L190" s="78">
        <v>5</v>
      </c>
      <c r="M190" s="78">
        <v>0</v>
      </c>
      <c r="N190" s="78">
        <v>5</v>
      </c>
      <c r="O190" s="78">
        <v>0</v>
      </c>
      <c r="P190" s="78">
        <v>0</v>
      </c>
      <c r="Q190" s="78">
        <v>0</v>
      </c>
      <c r="R190" s="78">
        <v>0</v>
      </c>
      <c r="S190" s="78">
        <v>0</v>
      </c>
      <c r="T190" s="78">
        <v>0</v>
      </c>
      <c r="U190" s="78">
        <v>0</v>
      </c>
      <c r="V190" s="78">
        <v>0</v>
      </c>
      <c r="W190" s="78">
        <v>0</v>
      </c>
      <c r="X190" s="78">
        <v>0</v>
      </c>
      <c r="Y190" s="78">
        <v>2000</v>
      </c>
      <c r="Z190" s="78">
        <v>2000</v>
      </c>
      <c r="AA190" s="78">
        <v>0</v>
      </c>
      <c r="AB190" s="78">
        <v>1000</v>
      </c>
      <c r="AC190" s="78">
        <v>0</v>
      </c>
      <c r="AD190" s="78">
        <v>700</v>
      </c>
      <c r="AE190" s="78">
        <v>300</v>
      </c>
      <c r="AF190" s="78">
        <v>0</v>
      </c>
      <c r="AG190" s="78">
        <v>0</v>
      </c>
      <c r="AH190" s="78">
        <v>0</v>
      </c>
      <c r="AI190" s="78">
        <v>0</v>
      </c>
      <c r="AJ190" s="78">
        <v>0</v>
      </c>
      <c r="AK190" s="78">
        <v>0</v>
      </c>
      <c r="AL190" s="78">
        <v>0</v>
      </c>
      <c r="AM190" s="78">
        <v>0</v>
      </c>
      <c r="AN190" s="78">
        <v>0</v>
      </c>
      <c r="AO190" s="78">
        <v>0</v>
      </c>
      <c r="AP190" s="78">
        <v>0</v>
      </c>
      <c r="AQ190" s="78">
        <v>0</v>
      </c>
      <c r="AR190" s="78">
        <v>0</v>
      </c>
      <c r="AS190" s="78">
        <v>0</v>
      </c>
      <c r="AT190" s="78">
        <v>0</v>
      </c>
    </row>
    <row r="191" spans="1:46">
      <c r="A191" s="80" t="s">
        <v>330</v>
      </c>
      <c r="B191" s="80" t="s">
        <v>254</v>
      </c>
      <c r="C191" s="80" t="s">
        <v>335</v>
      </c>
      <c r="D191" s="80" t="s">
        <v>333</v>
      </c>
      <c r="E191" s="79" t="s">
        <v>361</v>
      </c>
      <c r="F191" s="79" t="s">
        <v>376</v>
      </c>
      <c r="G191" s="78">
        <v>5</v>
      </c>
      <c r="H191" s="78">
        <v>5</v>
      </c>
      <c r="I191" s="78">
        <v>0</v>
      </c>
      <c r="J191" s="78">
        <v>0</v>
      </c>
      <c r="K191" s="78">
        <v>0</v>
      </c>
      <c r="L191" s="78">
        <v>5</v>
      </c>
      <c r="M191" s="78">
        <v>0</v>
      </c>
      <c r="N191" s="78">
        <v>5</v>
      </c>
      <c r="O191" s="78">
        <v>0</v>
      </c>
      <c r="P191" s="78">
        <v>0</v>
      </c>
      <c r="Q191" s="78">
        <v>0</v>
      </c>
      <c r="R191" s="78">
        <v>0</v>
      </c>
      <c r="S191" s="78">
        <v>0</v>
      </c>
      <c r="T191" s="78">
        <v>0</v>
      </c>
      <c r="U191" s="78">
        <v>0</v>
      </c>
      <c r="V191" s="78">
        <v>0</v>
      </c>
      <c r="W191" s="78">
        <v>0</v>
      </c>
      <c r="X191" s="78">
        <v>0</v>
      </c>
      <c r="Y191" s="78">
        <v>0</v>
      </c>
      <c r="Z191" s="78">
        <v>0</v>
      </c>
      <c r="AA191" s="78">
        <v>0</v>
      </c>
      <c r="AB191" s="78">
        <v>0</v>
      </c>
      <c r="AC191" s="78">
        <v>0</v>
      </c>
      <c r="AD191" s="78">
        <v>0</v>
      </c>
      <c r="AE191" s="78">
        <v>0</v>
      </c>
      <c r="AF191" s="78">
        <v>0</v>
      </c>
      <c r="AG191" s="78">
        <v>0</v>
      </c>
      <c r="AH191" s="78">
        <v>0</v>
      </c>
      <c r="AI191" s="78">
        <v>0</v>
      </c>
      <c r="AJ191" s="78">
        <v>0</v>
      </c>
      <c r="AK191" s="78">
        <v>0</v>
      </c>
      <c r="AL191" s="78">
        <v>0</v>
      </c>
      <c r="AM191" s="78">
        <v>0</v>
      </c>
      <c r="AN191" s="78">
        <v>0</v>
      </c>
      <c r="AO191" s="78">
        <v>0</v>
      </c>
      <c r="AP191" s="78">
        <v>0</v>
      </c>
      <c r="AQ191" s="78">
        <v>0</v>
      </c>
      <c r="AR191" s="78">
        <v>0</v>
      </c>
      <c r="AS191" s="78">
        <v>0</v>
      </c>
      <c r="AT191" s="78">
        <v>0</v>
      </c>
    </row>
    <row r="192" spans="1:46">
      <c r="A192" s="80" t="s">
        <v>330</v>
      </c>
      <c r="B192" s="80" t="s">
        <v>254</v>
      </c>
      <c r="C192" s="80" t="s">
        <v>335</v>
      </c>
      <c r="D192" s="80" t="s">
        <v>379</v>
      </c>
      <c r="E192" s="79" t="s">
        <v>361</v>
      </c>
      <c r="F192" s="79" t="s">
        <v>380</v>
      </c>
      <c r="G192" s="78">
        <v>1450</v>
      </c>
      <c r="H192" s="78">
        <v>0</v>
      </c>
      <c r="I192" s="78">
        <v>0</v>
      </c>
      <c r="J192" s="78">
        <v>0</v>
      </c>
      <c r="K192" s="78">
        <v>0</v>
      </c>
      <c r="L192" s="78">
        <v>0</v>
      </c>
      <c r="M192" s="78">
        <v>0</v>
      </c>
      <c r="N192" s="78">
        <v>0</v>
      </c>
      <c r="O192" s="78">
        <v>0</v>
      </c>
      <c r="P192" s="78">
        <v>0</v>
      </c>
      <c r="Q192" s="78">
        <v>0</v>
      </c>
      <c r="R192" s="78">
        <v>0</v>
      </c>
      <c r="S192" s="78">
        <v>0</v>
      </c>
      <c r="T192" s="78">
        <v>0</v>
      </c>
      <c r="U192" s="78">
        <v>0</v>
      </c>
      <c r="V192" s="78">
        <v>0</v>
      </c>
      <c r="W192" s="78">
        <v>0</v>
      </c>
      <c r="X192" s="78">
        <v>0</v>
      </c>
      <c r="Y192" s="78">
        <v>1450</v>
      </c>
      <c r="Z192" s="78">
        <v>1450</v>
      </c>
      <c r="AA192" s="78">
        <v>0</v>
      </c>
      <c r="AB192" s="78">
        <v>0</v>
      </c>
      <c r="AC192" s="78">
        <v>0</v>
      </c>
      <c r="AD192" s="78">
        <v>0</v>
      </c>
      <c r="AE192" s="78">
        <v>0</v>
      </c>
      <c r="AF192" s="78">
        <v>0</v>
      </c>
      <c r="AG192" s="78">
        <v>0</v>
      </c>
      <c r="AH192" s="78">
        <v>0</v>
      </c>
      <c r="AI192" s="78">
        <v>0</v>
      </c>
      <c r="AJ192" s="78">
        <v>0</v>
      </c>
      <c r="AK192" s="78">
        <v>0</v>
      </c>
      <c r="AL192" s="78">
        <v>0</v>
      </c>
      <c r="AM192" s="78">
        <v>0</v>
      </c>
      <c r="AN192" s="78">
        <v>0</v>
      </c>
      <c r="AO192" s="78">
        <v>0</v>
      </c>
      <c r="AP192" s="78">
        <v>0</v>
      </c>
      <c r="AQ192" s="78">
        <v>0</v>
      </c>
      <c r="AR192" s="78">
        <v>0</v>
      </c>
      <c r="AS192" s="78">
        <v>0</v>
      </c>
      <c r="AT192" s="78">
        <v>0</v>
      </c>
    </row>
    <row r="193" spans="1:46">
      <c r="A193" s="80" t="s">
        <v>330</v>
      </c>
      <c r="B193" s="80" t="s">
        <v>254</v>
      </c>
      <c r="C193" s="80" t="s">
        <v>335</v>
      </c>
      <c r="D193" s="80" t="s">
        <v>381</v>
      </c>
      <c r="E193" s="79" t="s">
        <v>361</v>
      </c>
      <c r="F193" s="79" t="s">
        <v>382</v>
      </c>
      <c r="G193" s="78">
        <v>150</v>
      </c>
      <c r="H193" s="78">
        <v>0</v>
      </c>
      <c r="I193" s="78">
        <v>0</v>
      </c>
      <c r="J193" s="78">
        <v>0</v>
      </c>
      <c r="K193" s="78">
        <v>0</v>
      </c>
      <c r="L193" s="78">
        <v>0</v>
      </c>
      <c r="M193" s="78">
        <v>0</v>
      </c>
      <c r="N193" s="78">
        <v>0</v>
      </c>
      <c r="O193" s="78">
        <v>0</v>
      </c>
      <c r="P193" s="78">
        <v>0</v>
      </c>
      <c r="Q193" s="78">
        <v>0</v>
      </c>
      <c r="R193" s="78">
        <v>0</v>
      </c>
      <c r="S193" s="78">
        <v>0</v>
      </c>
      <c r="T193" s="78">
        <v>0</v>
      </c>
      <c r="U193" s="78">
        <v>0</v>
      </c>
      <c r="V193" s="78">
        <v>0</v>
      </c>
      <c r="W193" s="78">
        <v>0</v>
      </c>
      <c r="X193" s="78">
        <v>0</v>
      </c>
      <c r="Y193" s="78">
        <v>150</v>
      </c>
      <c r="Z193" s="78">
        <v>150</v>
      </c>
      <c r="AA193" s="78">
        <v>0</v>
      </c>
      <c r="AB193" s="78">
        <v>0</v>
      </c>
      <c r="AC193" s="78">
        <v>0</v>
      </c>
      <c r="AD193" s="78">
        <v>0</v>
      </c>
      <c r="AE193" s="78">
        <v>0</v>
      </c>
      <c r="AF193" s="78">
        <v>0</v>
      </c>
      <c r="AG193" s="78">
        <v>0</v>
      </c>
      <c r="AH193" s="78">
        <v>0</v>
      </c>
      <c r="AI193" s="78">
        <v>0</v>
      </c>
      <c r="AJ193" s="78">
        <v>0</v>
      </c>
      <c r="AK193" s="78">
        <v>0</v>
      </c>
      <c r="AL193" s="78">
        <v>0</v>
      </c>
      <c r="AM193" s="78">
        <v>0</v>
      </c>
      <c r="AN193" s="78">
        <v>0</v>
      </c>
      <c r="AO193" s="78">
        <v>0</v>
      </c>
      <c r="AP193" s="78">
        <v>0</v>
      </c>
      <c r="AQ193" s="78">
        <v>0</v>
      </c>
      <c r="AR193" s="78">
        <v>0</v>
      </c>
      <c r="AS193" s="78">
        <v>0</v>
      </c>
      <c r="AT193" s="78">
        <v>0</v>
      </c>
    </row>
    <row r="194" spans="1:46" ht="24">
      <c r="A194" s="80" t="s">
        <v>330</v>
      </c>
      <c r="B194" s="80" t="s">
        <v>254</v>
      </c>
      <c r="C194" s="80" t="s">
        <v>335</v>
      </c>
      <c r="D194" s="80" t="s">
        <v>387</v>
      </c>
      <c r="E194" s="79" t="s">
        <v>361</v>
      </c>
      <c r="F194" s="79" t="s">
        <v>388</v>
      </c>
      <c r="G194" s="78">
        <v>400</v>
      </c>
      <c r="H194" s="78">
        <v>0</v>
      </c>
      <c r="I194" s="78">
        <v>0</v>
      </c>
      <c r="J194" s="78">
        <v>0</v>
      </c>
      <c r="K194" s="78">
        <v>0</v>
      </c>
      <c r="L194" s="78">
        <v>0</v>
      </c>
      <c r="M194" s="78">
        <v>0</v>
      </c>
      <c r="N194" s="78">
        <v>0</v>
      </c>
      <c r="O194" s="78">
        <v>0</v>
      </c>
      <c r="P194" s="78">
        <v>0</v>
      </c>
      <c r="Q194" s="78">
        <v>0</v>
      </c>
      <c r="R194" s="78">
        <v>0</v>
      </c>
      <c r="S194" s="78">
        <v>0</v>
      </c>
      <c r="T194" s="78">
        <v>0</v>
      </c>
      <c r="U194" s="78">
        <v>0</v>
      </c>
      <c r="V194" s="78">
        <v>0</v>
      </c>
      <c r="W194" s="78">
        <v>0</v>
      </c>
      <c r="X194" s="78">
        <v>0</v>
      </c>
      <c r="Y194" s="78">
        <v>400</v>
      </c>
      <c r="Z194" s="78">
        <v>400</v>
      </c>
      <c r="AA194" s="78">
        <v>0</v>
      </c>
      <c r="AB194" s="78">
        <v>0</v>
      </c>
      <c r="AC194" s="78">
        <v>0</v>
      </c>
      <c r="AD194" s="78">
        <v>0</v>
      </c>
      <c r="AE194" s="78">
        <v>0</v>
      </c>
      <c r="AF194" s="78">
        <v>0</v>
      </c>
      <c r="AG194" s="78">
        <v>0</v>
      </c>
      <c r="AH194" s="78">
        <v>0</v>
      </c>
      <c r="AI194" s="78">
        <v>0</v>
      </c>
      <c r="AJ194" s="78">
        <v>0</v>
      </c>
      <c r="AK194" s="78">
        <v>0</v>
      </c>
      <c r="AL194" s="78">
        <v>0</v>
      </c>
      <c r="AM194" s="78">
        <v>0</v>
      </c>
      <c r="AN194" s="78">
        <v>0</v>
      </c>
      <c r="AO194" s="78">
        <v>0</v>
      </c>
      <c r="AP194" s="78">
        <v>0</v>
      </c>
      <c r="AQ194" s="78">
        <v>0</v>
      </c>
      <c r="AR194" s="78">
        <v>0</v>
      </c>
      <c r="AS194" s="78">
        <v>0</v>
      </c>
      <c r="AT194" s="78">
        <v>0</v>
      </c>
    </row>
    <row r="195" spans="1:46">
      <c r="A195" s="80" t="s">
        <v>330</v>
      </c>
      <c r="B195" s="80" t="s">
        <v>337</v>
      </c>
      <c r="C195" s="80" t="s">
        <v>249</v>
      </c>
      <c r="D195" s="80"/>
      <c r="E195" s="79" t="s">
        <v>361</v>
      </c>
      <c r="F195" s="79" t="s">
        <v>339</v>
      </c>
      <c r="G195" s="78">
        <v>700</v>
      </c>
      <c r="H195" s="78">
        <v>0</v>
      </c>
      <c r="I195" s="78">
        <v>0</v>
      </c>
      <c r="J195" s="78">
        <v>0</v>
      </c>
      <c r="K195" s="78">
        <v>0</v>
      </c>
      <c r="L195" s="78">
        <v>0</v>
      </c>
      <c r="M195" s="78">
        <v>0</v>
      </c>
      <c r="N195" s="78">
        <v>0</v>
      </c>
      <c r="O195" s="78">
        <v>0</v>
      </c>
      <c r="P195" s="78">
        <v>0</v>
      </c>
      <c r="Q195" s="78">
        <v>0</v>
      </c>
      <c r="R195" s="78">
        <v>0</v>
      </c>
      <c r="S195" s="78">
        <v>0</v>
      </c>
      <c r="T195" s="78">
        <v>0</v>
      </c>
      <c r="U195" s="78">
        <v>0</v>
      </c>
      <c r="V195" s="78">
        <v>0</v>
      </c>
      <c r="W195" s="78">
        <v>0</v>
      </c>
      <c r="X195" s="78">
        <v>0</v>
      </c>
      <c r="Y195" s="78">
        <v>0</v>
      </c>
      <c r="Z195" s="78">
        <v>0</v>
      </c>
      <c r="AA195" s="78">
        <v>0</v>
      </c>
      <c r="AB195" s="78">
        <v>700</v>
      </c>
      <c r="AC195" s="78">
        <v>0</v>
      </c>
      <c r="AD195" s="78">
        <v>700</v>
      </c>
      <c r="AE195" s="78">
        <v>0</v>
      </c>
      <c r="AF195" s="78">
        <v>0</v>
      </c>
      <c r="AG195" s="78">
        <v>0</v>
      </c>
      <c r="AH195" s="78">
        <v>0</v>
      </c>
      <c r="AI195" s="78">
        <v>0</v>
      </c>
      <c r="AJ195" s="78">
        <v>0</v>
      </c>
      <c r="AK195" s="78">
        <v>0</v>
      </c>
      <c r="AL195" s="78">
        <v>0</v>
      </c>
      <c r="AM195" s="78">
        <v>0</v>
      </c>
      <c r="AN195" s="78">
        <v>0</v>
      </c>
      <c r="AO195" s="78">
        <v>0</v>
      </c>
      <c r="AP195" s="78">
        <v>0</v>
      </c>
      <c r="AQ195" s="78">
        <v>0</v>
      </c>
      <c r="AR195" s="78">
        <v>0</v>
      </c>
      <c r="AS195" s="78">
        <v>0</v>
      </c>
      <c r="AT195" s="78">
        <v>0</v>
      </c>
    </row>
    <row r="196" spans="1:46" ht="24">
      <c r="A196" s="80" t="s">
        <v>330</v>
      </c>
      <c r="B196" s="80" t="s">
        <v>333</v>
      </c>
      <c r="C196" s="80" t="s">
        <v>337</v>
      </c>
      <c r="D196" s="80" t="s">
        <v>249</v>
      </c>
      <c r="E196" s="79" t="s">
        <v>361</v>
      </c>
      <c r="F196" s="79" t="s">
        <v>433</v>
      </c>
      <c r="G196" s="78">
        <v>300</v>
      </c>
      <c r="H196" s="78">
        <v>0</v>
      </c>
      <c r="I196" s="78">
        <v>0</v>
      </c>
      <c r="J196" s="78">
        <v>0</v>
      </c>
      <c r="K196" s="78">
        <v>0</v>
      </c>
      <c r="L196" s="78">
        <v>0</v>
      </c>
      <c r="M196" s="78">
        <v>0</v>
      </c>
      <c r="N196" s="78">
        <v>0</v>
      </c>
      <c r="O196" s="78">
        <v>0</v>
      </c>
      <c r="P196" s="78">
        <v>0</v>
      </c>
      <c r="Q196" s="78">
        <v>0</v>
      </c>
      <c r="R196" s="78">
        <v>0</v>
      </c>
      <c r="S196" s="78">
        <v>0</v>
      </c>
      <c r="T196" s="78">
        <v>0</v>
      </c>
      <c r="U196" s="78">
        <v>0</v>
      </c>
      <c r="V196" s="78">
        <v>0</v>
      </c>
      <c r="W196" s="78">
        <v>0</v>
      </c>
      <c r="X196" s="78">
        <v>0</v>
      </c>
      <c r="Y196" s="78">
        <v>0</v>
      </c>
      <c r="Z196" s="78">
        <v>0</v>
      </c>
      <c r="AA196" s="78">
        <v>0</v>
      </c>
      <c r="AB196" s="78">
        <v>300</v>
      </c>
      <c r="AC196" s="78">
        <v>0</v>
      </c>
      <c r="AD196" s="78">
        <v>0</v>
      </c>
      <c r="AE196" s="78">
        <v>300</v>
      </c>
      <c r="AF196" s="78">
        <v>0</v>
      </c>
      <c r="AG196" s="78">
        <v>0</v>
      </c>
      <c r="AH196" s="78">
        <v>0</v>
      </c>
      <c r="AI196" s="78">
        <v>0</v>
      </c>
      <c r="AJ196" s="78">
        <v>0</v>
      </c>
      <c r="AK196" s="78">
        <v>0</v>
      </c>
      <c r="AL196" s="78">
        <v>0</v>
      </c>
      <c r="AM196" s="78">
        <v>0</v>
      </c>
      <c r="AN196" s="78">
        <v>0</v>
      </c>
      <c r="AO196" s="78">
        <v>0</v>
      </c>
      <c r="AP196" s="78">
        <v>0</v>
      </c>
      <c r="AQ196" s="78">
        <v>0</v>
      </c>
      <c r="AR196" s="78">
        <v>0</v>
      </c>
      <c r="AS196" s="78">
        <v>0</v>
      </c>
      <c r="AT196" s="78">
        <v>0</v>
      </c>
    </row>
    <row r="197" spans="1:46">
      <c r="A197" s="80" t="s">
        <v>348</v>
      </c>
      <c r="B197" s="80" t="s">
        <v>241</v>
      </c>
      <c r="C197" s="80"/>
      <c r="D197" s="80"/>
      <c r="E197" s="79" t="s">
        <v>361</v>
      </c>
      <c r="F197" s="79" t="s">
        <v>350</v>
      </c>
      <c r="G197" s="78">
        <v>4163.3999999999996</v>
      </c>
      <c r="H197" s="78">
        <v>4163.3999999999996</v>
      </c>
      <c r="I197" s="78">
        <v>4163.3999999999996</v>
      </c>
      <c r="J197" s="78">
        <v>3847.8</v>
      </c>
      <c r="K197" s="78">
        <v>315.60000000000002</v>
      </c>
      <c r="L197" s="78">
        <v>0</v>
      </c>
      <c r="M197" s="78">
        <v>0</v>
      </c>
      <c r="N197" s="78">
        <v>0</v>
      </c>
      <c r="O197" s="78">
        <v>0</v>
      </c>
      <c r="P197" s="78">
        <v>0</v>
      </c>
      <c r="Q197" s="78">
        <v>0</v>
      </c>
      <c r="R197" s="78">
        <v>0</v>
      </c>
      <c r="S197" s="78">
        <v>0</v>
      </c>
      <c r="T197" s="78">
        <v>0</v>
      </c>
      <c r="U197" s="78">
        <v>0</v>
      </c>
      <c r="V197" s="78">
        <v>0</v>
      </c>
      <c r="W197" s="78">
        <v>0</v>
      </c>
      <c r="X197" s="78">
        <v>0</v>
      </c>
      <c r="Y197" s="78">
        <v>0</v>
      </c>
      <c r="Z197" s="78">
        <v>0</v>
      </c>
      <c r="AA197" s="78">
        <v>0</v>
      </c>
      <c r="AB197" s="78">
        <v>0</v>
      </c>
      <c r="AC197" s="78">
        <v>0</v>
      </c>
      <c r="AD197" s="78">
        <v>0</v>
      </c>
      <c r="AE197" s="78">
        <v>0</v>
      </c>
      <c r="AF197" s="78">
        <v>0</v>
      </c>
      <c r="AG197" s="78">
        <v>0</v>
      </c>
      <c r="AH197" s="78">
        <v>0</v>
      </c>
      <c r="AI197" s="78">
        <v>0</v>
      </c>
      <c r="AJ197" s="78">
        <v>0</v>
      </c>
      <c r="AK197" s="78">
        <v>0</v>
      </c>
      <c r="AL197" s="78">
        <v>0</v>
      </c>
      <c r="AM197" s="78">
        <v>0</v>
      </c>
      <c r="AN197" s="78">
        <v>0</v>
      </c>
      <c r="AO197" s="78">
        <v>0</v>
      </c>
      <c r="AP197" s="78">
        <v>0</v>
      </c>
      <c r="AQ197" s="78">
        <v>0</v>
      </c>
      <c r="AR197" s="78">
        <v>0</v>
      </c>
      <c r="AS197" s="78">
        <v>0</v>
      </c>
      <c r="AT197" s="78">
        <v>0</v>
      </c>
    </row>
    <row r="198" spans="1:46">
      <c r="A198" s="80"/>
      <c r="B198" s="80"/>
      <c r="C198" s="80"/>
      <c r="D198" s="80"/>
      <c r="E198" s="79" t="s">
        <v>434</v>
      </c>
      <c r="F198" s="79" t="s">
        <v>435</v>
      </c>
      <c r="G198" s="78">
        <v>20772.86</v>
      </c>
      <c r="H198" s="78">
        <v>7676.55</v>
      </c>
      <c r="I198" s="78">
        <v>7649.55</v>
      </c>
      <c r="J198" s="78">
        <v>6087.68</v>
      </c>
      <c r="K198" s="78">
        <v>1561.87</v>
      </c>
      <c r="L198" s="78">
        <v>27</v>
      </c>
      <c r="M198" s="78">
        <v>0</v>
      </c>
      <c r="N198" s="78">
        <v>27</v>
      </c>
      <c r="O198" s="78">
        <v>0</v>
      </c>
      <c r="P198" s="78">
        <v>0</v>
      </c>
      <c r="Q198" s="78">
        <v>0</v>
      </c>
      <c r="R198" s="78">
        <v>0</v>
      </c>
      <c r="S198" s="78">
        <v>0</v>
      </c>
      <c r="T198" s="78">
        <v>0</v>
      </c>
      <c r="U198" s="78">
        <v>0</v>
      </c>
      <c r="V198" s="78">
        <v>0</v>
      </c>
      <c r="W198" s="78">
        <v>0</v>
      </c>
      <c r="X198" s="78">
        <v>0</v>
      </c>
      <c r="Y198" s="78">
        <v>10602</v>
      </c>
      <c r="Z198" s="78">
        <v>10567</v>
      </c>
      <c r="AA198" s="78">
        <v>35</v>
      </c>
      <c r="AB198" s="78">
        <v>507</v>
      </c>
      <c r="AC198" s="78">
        <v>0</v>
      </c>
      <c r="AD198" s="78">
        <v>507</v>
      </c>
      <c r="AE198" s="78">
        <v>0</v>
      </c>
      <c r="AF198" s="78">
        <v>1987.31</v>
      </c>
      <c r="AG198" s="78">
        <v>0</v>
      </c>
      <c r="AH198" s="78">
        <v>0</v>
      </c>
      <c r="AI198" s="78">
        <v>0</v>
      </c>
      <c r="AJ198" s="78">
        <v>0</v>
      </c>
      <c r="AK198" s="78">
        <v>0</v>
      </c>
      <c r="AL198" s="78">
        <v>0</v>
      </c>
      <c r="AM198" s="78">
        <v>0</v>
      </c>
      <c r="AN198" s="78">
        <v>1987.31</v>
      </c>
      <c r="AO198" s="78">
        <v>0</v>
      </c>
      <c r="AP198" s="78">
        <v>0</v>
      </c>
      <c r="AQ198" s="78">
        <v>0</v>
      </c>
      <c r="AR198" s="78">
        <v>0</v>
      </c>
      <c r="AS198" s="78">
        <v>0</v>
      </c>
      <c r="AT198" s="78">
        <v>0</v>
      </c>
    </row>
    <row r="199" spans="1:46">
      <c r="A199" s="80" t="s">
        <v>330</v>
      </c>
      <c r="B199" s="80" t="s">
        <v>254</v>
      </c>
      <c r="C199" s="80" t="s">
        <v>335</v>
      </c>
      <c r="D199" s="80" t="s">
        <v>333</v>
      </c>
      <c r="E199" s="79" t="s">
        <v>361</v>
      </c>
      <c r="F199" s="79" t="s">
        <v>376</v>
      </c>
      <c r="G199" s="78">
        <v>27</v>
      </c>
      <c r="H199" s="78">
        <v>27</v>
      </c>
      <c r="I199" s="78">
        <v>0</v>
      </c>
      <c r="J199" s="78">
        <v>0</v>
      </c>
      <c r="K199" s="78">
        <v>0</v>
      </c>
      <c r="L199" s="78">
        <v>27</v>
      </c>
      <c r="M199" s="78">
        <v>0</v>
      </c>
      <c r="N199" s="78">
        <v>27</v>
      </c>
      <c r="O199" s="78">
        <v>0</v>
      </c>
      <c r="P199" s="78">
        <v>0</v>
      </c>
      <c r="Q199" s="78">
        <v>0</v>
      </c>
      <c r="R199" s="78">
        <v>0</v>
      </c>
      <c r="S199" s="78">
        <v>0</v>
      </c>
      <c r="T199" s="78">
        <v>0</v>
      </c>
      <c r="U199" s="78">
        <v>0</v>
      </c>
      <c r="V199" s="78">
        <v>0</v>
      </c>
      <c r="W199" s="78">
        <v>0</v>
      </c>
      <c r="X199" s="78">
        <v>0</v>
      </c>
      <c r="Y199" s="78">
        <v>0</v>
      </c>
      <c r="Z199" s="78">
        <v>0</v>
      </c>
      <c r="AA199" s="78">
        <v>0</v>
      </c>
      <c r="AB199" s="78">
        <v>0</v>
      </c>
      <c r="AC199" s="78">
        <v>0</v>
      </c>
      <c r="AD199" s="78">
        <v>0</v>
      </c>
      <c r="AE199" s="78">
        <v>0</v>
      </c>
      <c r="AF199" s="78">
        <v>0</v>
      </c>
      <c r="AG199" s="78">
        <v>0</v>
      </c>
      <c r="AH199" s="78">
        <v>0</v>
      </c>
      <c r="AI199" s="78">
        <v>0</v>
      </c>
      <c r="AJ199" s="78">
        <v>0</v>
      </c>
      <c r="AK199" s="78">
        <v>0</v>
      </c>
      <c r="AL199" s="78">
        <v>0</v>
      </c>
      <c r="AM199" s="78">
        <v>0</v>
      </c>
      <c r="AN199" s="78">
        <v>0</v>
      </c>
      <c r="AO199" s="78">
        <v>0</v>
      </c>
      <c r="AP199" s="78">
        <v>0</v>
      </c>
      <c r="AQ199" s="78">
        <v>0</v>
      </c>
      <c r="AR199" s="78">
        <v>0</v>
      </c>
      <c r="AS199" s="78">
        <v>0</v>
      </c>
      <c r="AT199" s="78">
        <v>0</v>
      </c>
    </row>
    <row r="200" spans="1:46">
      <c r="A200" s="80" t="s">
        <v>330</v>
      </c>
      <c r="B200" s="80" t="s">
        <v>254</v>
      </c>
      <c r="C200" s="80" t="s">
        <v>335</v>
      </c>
      <c r="D200" s="80" t="s">
        <v>379</v>
      </c>
      <c r="E200" s="79" t="s">
        <v>361</v>
      </c>
      <c r="F200" s="79" t="s">
        <v>380</v>
      </c>
      <c r="G200" s="78">
        <v>8302</v>
      </c>
      <c r="H200" s="78">
        <v>0</v>
      </c>
      <c r="I200" s="78">
        <v>0</v>
      </c>
      <c r="J200" s="78">
        <v>0</v>
      </c>
      <c r="K200" s="78">
        <v>0</v>
      </c>
      <c r="L200" s="78">
        <v>0</v>
      </c>
      <c r="M200" s="78">
        <v>0</v>
      </c>
      <c r="N200" s="78">
        <v>0</v>
      </c>
      <c r="O200" s="78">
        <v>0</v>
      </c>
      <c r="P200" s="78">
        <v>0</v>
      </c>
      <c r="Q200" s="78">
        <v>0</v>
      </c>
      <c r="R200" s="78">
        <v>0</v>
      </c>
      <c r="S200" s="78">
        <v>0</v>
      </c>
      <c r="T200" s="78">
        <v>0</v>
      </c>
      <c r="U200" s="78">
        <v>0</v>
      </c>
      <c r="V200" s="78">
        <v>0</v>
      </c>
      <c r="W200" s="78">
        <v>0</v>
      </c>
      <c r="X200" s="78">
        <v>0</v>
      </c>
      <c r="Y200" s="78">
        <v>8302</v>
      </c>
      <c r="Z200" s="78">
        <v>8302</v>
      </c>
      <c r="AA200" s="78">
        <v>0</v>
      </c>
      <c r="AB200" s="78">
        <v>0</v>
      </c>
      <c r="AC200" s="78">
        <v>0</v>
      </c>
      <c r="AD200" s="78">
        <v>0</v>
      </c>
      <c r="AE200" s="78">
        <v>0</v>
      </c>
      <c r="AF200" s="78">
        <v>0</v>
      </c>
      <c r="AG200" s="78">
        <v>0</v>
      </c>
      <c r="AH200" s="78">
        <v>0</v>
      </c>
      <c r="AI200" s="78">
        <v>0</v>
      </c>
      <c r="AJ200" s="78">
        <v>0</v>
      </c>
      <c r="AK200" s="78">
        <v>0</v>
      </c>
      <c r="AL200" s="78">
        <v>0</v>
      </c>
      <c r="AM200" s="78">
        <v>0</v>
      </c>
      <c r="AN200" s="78">
        <v>0</v>
      </c>
      <c r="AO200" s="78">
        <v>0</v>
      </c>
      <c r="AP200" s="78">
        <v>0</v>
      </c>
      <c r="AQ200" s="78">
        <v>0</v>
      </c>
      <c r="AR200" s="78">
        <v>0</v>
      </c>
      <c r="AS200" s="78">
        <v>0</v>
      </c>
      <c r="AT200" s="78">
        <v>0</v>
      </c>
    </row>
    <row r="201" spans="1:46">
      <c r="A201" s="80" t="s">
        <v>330</v>
      </c>
      <c r="B201" s="80" t="s">
        <v>254</v>
      </c>
      <c r="C201" s="80" t="s">
        <v>335</v>
      </c>
      <c r="D201" s="80" t="s">
        <v>381</v>
      </c>
      <c r="E201" s="79" t="s">
        <v>361</v>
      </c>
      <c r="F201" s="79" t="s">
        <v>382</v>
      </c>
      <c r="G201" s="78">
        <v>628</v>
      </c>
      <c r="H201" s="78">
        <v>0</v>
      </c>
      <c r="I201" s="78">
        <v>0</v>
      </c>
      <c r="J201" s="78">
        <v>0</v>
      </c>
      <c r="K201" s="78">
        <v>0</v>
      </c>
      <c r="L201" s="78">
        <v>0</v>
      </c>
      <c r="M201" s="78">
        <v>0</v>
      </c>
      <c r="N201" s="78">
        <v>0</v>
      </c>
      <c r="O201" s="78">
        <v>0</v>
      </c>
      <c r="P201" s="78">
        <v>0</v>
      </c>
      <c r="Q201" s="78">
        <v>0</v>
      </c>
      <c r="R201" s="78">
        <v>0</v>
      </c>
      <c r="S201" s="78">
        <v>0</v>
      </c>
      <c r="T201" s="78">
        <v>0</v>
      </c>
      <c r="U201" s="78">
        <v>0</v>
      </c>
      <c r="V201" s="78">
        <v>0</v>
      </c>
      <c r="W201" s="78">
        <v>0</v>
      </c>
      <c r="X201" s="78">
        <v>0</v>
      </c>
      <c r="Y201" s="78">
        <v>628</v>
      </c>
      <c r="Z201" s="78">
        <v>628</v>
      </c>
      <c r="AA201" s="78">
        <v>0</v>
      </c>
      <c r="AB201" s="78">
        <v>0</v>
      </c>
      <c r="AC201" s="78">
        <v>0</v>
      </c>
      <c r="AD201" s="78">
        <v>0</v>
      </c>
      <c r="AE201" s="78">
        <v>0</v>
      </c>
      <c r="AF201" s="78">
        <v>0</v>
      </c>
      <c r="AG201" s="78">
        <v>0</v>
      </c>
      <c r="AH201" s="78">
        <v>0</v>
      </c>
      <c r="AI201" s="78">
        <v>0</v>
      </c>
      <c r="AJ201" s="78">
        <v>0</v>
      </c>
      <c r="AK201" s="78">
        <v>0</v>
      </c>
      <c r="AL201" s="78">
        <v>0</v>
      </c>
      <c r="AM201" s="78">
        <v>0</v>
      </c>
      <c r="AN201" s="78">
        <v>0</v>
      </c>
      <c r="AO201" s="78">
        <v>0</v>
      </c>
      <c r="AP201" s="78">
        <v>0</v>
      </c>
      <c r="AQ201" s="78">
        <v>0</v>
      </c>
      <c r="AR201" s="78">
        <v>0</v>
      </c>
      <c r="AS201" s="78">
        <v>0</v>
      </c>
      <c r="AT201" s="78">
        <v>0</v>
      </c>
    </row>
    <row r="202" spans="1:46" ht="24">
      <c r="A202" s="80" t="s">
        <v>330</v>
      </c>
      <c r="B202" s="80" t="s">
        <v>254</v>
      </c>
      <c r="C202" s="80" t="s">
        <v>335</v>
      </c>
      <c r="D202" s="80" t="s">
        <v>387</v>
      </c>
      <c r="E202" s="79" t="s">
        <v>361</v>
      </c>
      <c r="F202" s="79" t="s">
        <v>388</v>
      </c>
      <c r="G202" s="78">
        <v>1637</v>
      </c>
      <c r="H202" s="78">
        <v>0</v>
      </c>
      <c r="I202" s="78">
        <v>0</v>
      </c>
      <c r="J202" s="78">
        <v>0</v>
      </c>
      <c r="K202" s="78">
        <v>0</v>
      </c>
      <c r="L202" s="78">
        <v>0</v>
      </c>
      <c r="M202" s="78">
        <v>0</v>
      </c>
      <c r="N202" s="78">
        <v>0</v>
      </c>
      <c r="O202" s="78">
        <v>0</v>
      </c>
      <c r="P202" s="78">
        <v>0</v>
      </c>
      <c r="Q202" s="78">
        <v>0</v>
      </c>
      <c r="R202" s="78">
        <v>0</v>
      </c>
      <c r="S202" s="78">
        <v>0</v>
      </c>
      <c r="T202" s="78">
        <v>0</v>
      </c>
      <c r="U202" s="78">
        <v>0</v>
      </c>
      <c r="V202" s="78">
        <v>0</v>
      </c>
      <c r="W202" s="78">
        <v>0</v>
      </c>
      <c r="X202" s="78">
        <v>0</v>
      </c>
      <c r="Y202" s="78">
        <v>1637</v>
      </c>
      <c r="Z202" s="78">
        <v>1637</v>
      </c>
      <c r="AA202" s="78">
        <v>0</v>
      </c>
      <c r="AB202" s="78">
        <v>0</v>
      </c>
      <c r="AC202" s="78">
        <v>0</v>
      </c>
      <c r="AD202" s="78">
        <v>0</v>
      </c>
      <c r="AE202" s="78">
        <v>0</v>
      </c>
      <c r="AF202" s="78">
        <v>0</v>
      </c>
      <c r="AG202" s="78">
        <v>0</v>
      </c>
      <c r="AH202" s="78">
        <v>0</v>
      </c>
      <c r="AI202" s="78">
        <v>0</v>
      </c>
      <c r="AJ202" s="78">
        <v>0</v>
      </c>
      <c r="AK202" s="78">
        <v>0</v>
      </c>
      <c r="AL202" s="78">
        <v>0</v>
      </c>
      <c r="AM202" s="78">
        <v>0</v>
      </c>
      <c r="AN202" s="78">
        <v>0</v>
      </c>
      <c r="AO202" s="78">
        <v>0</v>
      </c>
      <c r="AP202" s="78">
        <v>0</v>
      </c>
      <c r="AQ202" s="78">
        <v>0</v>
      </c>
      <c r="AR202" s="78">
        <v>0</v>
      </c>
      <c r="AS202" s="78">
        <v>0</v>
      </c>
      <c r="AT202" s="78">
        <v>0</v>
      </c>
    </row>
    <row r="203" spans="1:46">
      <c r="A203" s="80" t="s">
        <v>330</v>
      </c>
      <c r="B203" s="80" t="s">
        <v>333</v>
      </c>
      <c r="C203" s="80" t="s">
        <v>256</v>
      </c>
      <c r="D203" s="80" t="s">
        <v>249</v>
      </c>
      <c r="E203" s="79" t="s">
        <v>361</v>
      </c>
      <c r="F203" s="79" t="s">
        <v>341</v>
      </c>
      <c r="G203" s="78">
        <v>35</v>
      </c>
      <c r="H203" s="78">
        <v>0</v>
      </c>
      <c r="I203" s="78">
        <v>0</v>
      </c>
      <c r="J203" s="78">
        <v>0</v>
      </c>
      <c r="K203" s="78">
        <v>0</v>
      </c>
      <c r="L203" s="78">
        <v>0</v>
      </c>
      <c r="M203" s="78">
        <v>0</v>
      </c>
      <c r="N203" s="78">
        <v>0</v>
      </c>
      <c r="O203" s="78">
        <v>0</v>
      </c>
      <c r="P203" s="78">
        <v>0</v>
      </c>
      <c r="Q203" s="78">
        <v>0</v>
      </c>
      <c r="R203" s="78">
        <v>0</v>
      </c>
      <c r="S203" s="78">
        <v>0</v>
      </c>
      <c r="T203" s="78">
        <v>0</v>
      </c>
      <c r="U203" s="78">
        <v>0</v>
      </c>
      <c r="V203" s="78">
        <v>0</v>
      </c>
      <c r="W203" s="78">
        <v>0</v>
      </c>
      <c r="X203" s="78">
        <v>0</v>
      </c>
      <c r="Y203" s="78">
        <v>35</v>
      </c>
      <c r="Z203" s="78">
        <v>0</v>
      </c>
      <c r="AA203" s="78">
        <v>35</v>
      </c>
      <c r="AB203" s="78">
        <v>0</v>
      </c>
      <c r="AC203" s="78">
        <v>0</v>
      </c>
      <c r="AD203" s="78">
        <v>0</v>
      </c>
      <c r="AE203" s="78">
        <v>0</v>
      </c>
      <c r="AF203" s="78">
        <v>0</v>
      </c>
      <c r="AG203" s="78">
        <v>0</v>
      </c>
      <c r="AH203" s="78">
        <v>0</v>
      </c>
      <c r="AI203" s="78">
        <v>0</v>
      </c>
      <c r="AJ203" s="78">
        <v>0</v>
      </c>
      <c r="AK203" s="78">
        <v>0</v>
      </c>
      <c r="AL203" s="78">
        <v>0</v>
      </c>
      <c r="AM203" s="78">
        <v>0</v>
      </c>
      <c r="AN203" s="78">
        <v>0</v>
      </c>
      <c r="AO203" s="78">
        <v>0</v>
      </c>
      <c r="AP203" s="78">
        <v>0</v>
      </c>
      <c r="AQ203" s="78">
        <v>0</v>
      </c>
      <c r="AR203" s="78">
        <v>0</v>
      </c>
      <c r="AS203" s="78">
        <v>0</v>
      </c>
      <c r="AT203" s="78">
        <v>0</v>
      </c>
    </row>
    <row r="204" spans="1:46" ht="24">
      <c r="A204" s="80" t="s">
        <v>330</v>
      </c>
      <c r="B204" s="80" t="s">
        <v>333</v>
      </c>
      <c r="C204" s="80" t="s">
        <v>249</v>
      </c>
      <c r="D204" s="80"/>
      <c r="E204" s="79" t="s">
        <v>361</v>
      </c>
      <c r="F204" s="79" t="s">
        <v>343</v>
      </c>
      <c r="G204" s="78">
        <v>507</v>
      </c>
      <c r="H204" s="78">
        <v>0</v>
      </c>
      <c r="I204" s="78">
        <v>0</v>
      </c>
      <c r="J204" s="78">
        <v>0</v>
      </c>
      <c r="K204" s="78">
        <v>0</v>
      </c>
      <c r="L204" s="78">
        <v>0</v>
      </c>
      <c r="M204" s="78">
        <v>0</v>
      </c>
      <c r="N204" s="78">
        <v>0</v>
      </c>
      <c r="O204" s="78">
        <v>0</v>
      </c>
      <c r="P204" s="78">
        <v>0</v>
      </c>
      <c r="Q204" s="78">
        <v>0</v>
      </c>
      <c r="R204" s="78">
        <v>0</v>
      </c>
      <c r="S204" s="78">
        <v>0</v>
      </c>
      <c r="T204" s="78">
        <v>0</v>
      </c>
      <c r="U204" s="78">
        <v>0</v>
      </c>
      <c r="V204" s="78">
        <v>0</v>
      </c>
      <c r="W204" s="78">
        <v>0</v>
      </c>
      <c r="X204" s="78">
        <v>0</v>
      </c>
      <c r="Y204" s="78">
        <v>0</v>
      </c>
      <c r="Z204" s="78">
        <v>0</v>
      </c>
      <c r="AA204" s="78">
        <v>0</v>
      </c>
      <c r="AB204" s="78">
        <v>507</v>
      </c>
      <c r="AC204" s="78">
        <v>0</v>
      </c>
      <c r="AD204" s="78">
        <v>507</v>
      </c>
      <c r="AE204" s="78">
        <v>0</v>
      </c>
      <c r="AF204" s="78">
        <v>0</v>
      </c>
      <c r="AG204" s="78">
        <v>0</v>
      </c>
      <c r="AH204" s="78">
        <v>0</v>
      </c>
      <c r="AI204" s="78">
        <v>0</v>
      </c>
      <c r="AJ204" s="78">
        <v>0</v>
      </c>
      <c r="AK204" s="78">
        <v>0</v>
      </c>
      <c r="AL204" s="78">
        <v>0</v>
      </c>
      <c r="AM204" s="78">
        <v>0</v>
      </c>
      <c r="AN204" s="78">
        <v>0</v>
      </c>
      <c r="AO204" s="78">
        <v>0</v>
      </c>
      <c r="AP204" s="78">
        <v>0</v>
      </c>
      <c r="AQ204" s="78">
        <v>0</v>
      </c>
      <c r="AR204" s="78">
        <v>0</v>
      </c>
      <c r="AS204" s="78">
        <v>0</v>
      </c>
      <c r="AT204" s="78">
        <v>0</v>
      </c>
    </row>
    <row r="205" spans="1:46">
      <c r="A205" s="80" t="s">
        <v>348</v>
      </c>
      <c r="B205" s="80" t="s">
        <v>241</v>
      </c>
      <c r="C205" s="80"/>
      <c r="D205" s="80"/>
      <c r="E205" s="79" t="s">
        <v>361</v>
      </c>
      <c r="F205" s="79" t="s">
        <v>350</v>
      </c>
      <c r="G205" s="78">
        <v>7649.55</v>
      </c>
      <c r="H205" s="78">
        <v>7649.55</v>
      </c>
      <c r="I205" s="78">
        <v>7649.55</v>
      </c>
      <c r="J205" s="78">
        <v>6087.68</v>
      </c>
      <c r="K205" s="78">
        <v>1561.87</v>
      </c>
      <c r="L205" s="78">
        <v>0</v>
      </c>
      <c r="M205" s="78">
        <v>0</v>
      </c>
      <c r="N205" s="78">
        <v>0</v>
      </c>
      <c r="O205" s="78">
        <v>0</v>
      </c>
      <c r="P205" s="78">
        <v>0</v>
      </c>
      <c r="Q205" s="78">
        <v>0</v>
      </c>
      <c r="R205" s="78">
        <v>0</v>
      </c>
      <c r="S205" s="78">
        <v>0</v>
      </c>
      <c r="T205" s="78">
        <v>0</v>
      </c>
      <c r="U205" s="78">
        <v>0</v>
      </c>
      <c r="V205" s="78">
        <v>0</v>
      </c>
      <c r="W205" s="78">
        <v>0</v>
      </c>
      <c r="X205" s="78">
        <v>0</v>
      </c>
      <c r="Y205" s="78">
        <v>0</v>
      </c>
      <c r="Z205" s="78">
        <v>0</v>
      </c>
      <c r="AA205" s="78">
        <v>0</v>
      </c>
      <c r="AB205" s="78">
        <v>0</v>
      </c>
      <c r="AC205" s="78">
        <v>0</v>
      </c>
      <c r="AD205" s="78">
        <v>0</v>
      </c>
      <c r="AE205" s="78">
        <v>0</v>
      </c>
      <c r="AF205" s="78">
        <v>0</v>
      </c>
      <c r="AG205" s="78">
        <v>0</v>
      </c>
      <c r="AH205" s="78">
        <v>0</v>
      </c>
      <c r="AI205" s="78">
        <v>0</v>
      </c>
      <c r="AJ205" s="78">
        <v>0</v>
      </c>
      <c r="AK205" s="78">
        <v>0</v>
      </c>
      <c r="AL205" s="78">
        <v>0</v>
      </c>
      <c r="AM205" s="78">
        <v>0</v>
      </c>
      <c r="AN205" s="78">
        <v>0</v>
      </c>
      <c r="AO205" s="78">
        <v>0</v>
      </c>
      <c r="AP205" s="78">
        <v>0</v>
      </c>
      <c r="AQ205" s="78">
        <v>0</v>
      </c>
      <c r="AR205" s="78">
        <v>0</v>
      </c>
      <c r="AS205" s="78">
        <v>0</v>
      </c>
      <c r="AT205" s="78">
        <v>0</v>
      </c>
    </row>
    <row r="206" spans="1:46">
      <c r="A206" s="80" t="s">
        <v>351</v>
      </c>
      <c r="B206" s="80" t="s">
        <v>266</v>
      </c>
      <c r="C206" s="80" t="s">
        <v>249</v>
      </c>
      <c r="D206" s="80"/>
      <c r="E206" s="79" t="s">
        <v>361</v>
      </c>
      <c r="F206" s="79" t="s">
        <v>355</v>
      </c>
      <c r="G206" s="78">
        <v>1987.31</v>
      </c>
      <c r="H206" s="78">
        <v>0</v>
      </c>
      <c r="I206" s="78">
        <v>0</v>
      </c>
      <c r="J206" s="78">
        <v>0</v>
      </c>
      <c r="K206" s="78">
        <v>0</v>
      </c>
      <c r="L206" s="78">
        <v>0</v>
      </c>
      <c r="M206" s="78">
        <v>0</v>
      </c>
      <c r="N206" s="78">
        <v>0</v>
      </c>
      <c r="O206" s="78">
        <v>0</v>
      </c>
      <c r="P206" s="78">
        <v>0</v>
      </c>
      <c r="Q206" s="78">
        <v>0</v>
      </c>
      <c r="R206" s="78">
        <v>0</v>
      </c>
      <c r="S206" s="78">
        <v>0</v>
      </c>
      <c r="T206" s="78">
        <v>0</v>
      </c>
      <c r="U206" s="78">
        <v>0</v>
      </c>
      <c r="V206" s="78">
        <v>0</v>
      </c>
      <c r="W206" s="78">
        <v>0</v>
      </c>
      <c r="X206" s="78">
        <v>0</v>
      </c>
      <c r="Y206" s="78">
        <v>0</v>
      </c>
      <c r="Z206" s="78">
        <v>0</v>
      </c>
      <c r="AA206" s="78">
        <v>0</v>
      </c>
      <c r="AB206" s="78">
        <v>0</v>
      </c>
      <c r="AC206" s="78">
        <v>0</v>
      </c>
      <c r="AD206" s="78">
        <v>0</v>
      </c>
      <c r="AE206" s="78">
        <v>0</v>
      </c>
      <c r="AF206" s="78">
        <v>1987.31</v>
      </c>
      <c r="AG206" s="78">
        <v>0</v>
      </c>
      <c r="AH206" s="78">
        <v>0</v>
      </c>
      <c r="AI206" s="78">
        <v>0</v>
      </c>
      <c r="AJ206" s="78">
        <v>0</v>
      </c>
      <c r="AK206" s="78">
        <v>0</v>
      </c>
      <c r="AL206" s="78">
        <v>0</v>
      </c>
      <c r="AM206" s="78">
        <v>0</v>
      </c>
      <c r="AN206" s="78">
        <v>1987.31</v>
      </c>
      <c r="AO206" s="78">
        <v>0</v>
      </c>
      <c r="AP206" s="78">
        <v>0</v>
      </c>
      <c r="AQ206" s="78">
        <v>0</v>
      </c>
      <c r="AR206" s="78">
        <v>0</v>
      </c>
      <c r="AS206" s="78">
        <v>0</v>
      </c>
      <c r="AT206" s="78">
        <v>0</v>
      </c>
    </row>
    <row r="207" spans="1:46">
      <c r="A207" s="80"/>
      <c r="B207" s="80"/>
      <c r="C207" s="80"/>
      <c r="D207" s="80"/>
      <c r="E207" s="79" t="s">
        <v>436</v>
      </c>
      <c r="F207" s="79" t="s">
        <v>437</v>
      </c>
      <c r="G207" s="78">
        <v>5115.3500000000004</v>
      </c>
      <c r="H207" s="78">
        <v>3287.43</v>
      </c>
      <c r="I207" s="78">
        <v>3287.43</v>
      </c>
      <c r="J207" s="78">
        <v>2955.27</v>
      </c>
      <c r="K207" s="78">
        <v>332.16</v>
      </c>
      <c r="L207" s="78">
        <v>0</v>
      </c>
      <c r="M207" s="78">
        <v>0</v>
      </c>
      <c r="N207" s="78">
        <v>0</v>
      </c>
      <c r="O207" s="78">
        <v>0</v>
      </c>
      <c r="P207" s="78">
        <v>0</v>
      </c>
      <c r="Q207" s="78">
        <v>0</v>
      </c>
      <c r="R207" s="78">
        <v>0</v>
      </c>
      <c r="S207" s="78">
        <v>0</v>
      </c>
      <c r="T207" s="78">
        <v>0</v>
      </c>
      <c r="U207" s="78">
        <v>0</v>
      </c>
      <c r="V207" s="78">
        <v>0</v>
      </c>
      <c r="W207" s="78">
        <v>0</v>
      </c>
      <c r="X207" s="78">
        <v>0</v>
      </c>
      <c r="Y207" s="78">
        <v>1827.92</v>
      </c>
      <c r="Z207" s="78">
        <v>1827.92</v>
      </c>
      <c r="AA207" s="78">
        <v>0</v>
      </c>
      <c r="AB207" s="78">
        <v>0</v>
      </c>
      <c r="AC207" s="78">
        <v>0</v>
      </c>
      <c r="AD207" s="78">
        <v>0</v>
      </c>
      <c r="AE207" s="78">
        <v>0</v>
      </c>
      <c r="AF207" s="78">
        <v>0</v>
      </c>
      <c r="AG207" s="78">
        <v>0</v>
      </c>
      <c r="AH207" s="78">
        <v>0</v>
      </c>
      <c r="AI207" s="78">
        <v>0</v>
      </c>
      <c r="AJ207" s="78">
        <v>0</v>
      </c>
      <c r="AK207" s="78">
        <v>0</v>
      </c>
      <c r="AL207" s="78">
        <v>0</v>
      </c>
      <c r="AM207" s="78">
        <v>0</v>
      </c>
      <c r="AN207" s="78">
        <v>0</v>
      </c>
      <c r="AO207" s="78">
        <v>0</v>
      </c>
      <c r="AP207" s="78">
        <v>0</v>
      </c>
      <c r="AQ207" s="78">
        <v>0</v>
      </c>
      <c r="AR207" s="78">
        <v>0</v>
      </c>
      <c r="AS207" s="78">
        <v>0</v>
      </c>
      <c r="AT207" s="78">
        <v>0</v>
      </c>
    </row>
    <row r="208" spans="1:46">
      <c r="A208" s="80" t="s">
        <v>330</v>
      </c>
      <c r="B208" s="80" t="s">
        <v>254</v>
      </c>
      <c r="C208" s="80" t="s">
        <v>335</v>
      </c>
      <c r="D208" s="80" t="s">
        <v>411</v>
      </c>
      <c r="E208" s="79" t="s">
        <v>361</v>
      </c>
      <c r="F208" s="79" t="s">
        <v>412</v>
      </c>
      <c r="G208" s="78">
        <v>1427.14</v>
      </c>
      <c r="H208" s="78">
        <v>0</v>
      </c>
      <c r="I208" s="78">
        <v>0</v>
      </c>
      <c r="J208" s="78">
        <v>0</v>
      </c>
      <c r="K208" s="78">
        <v>0</v>
      </c>
      <c r="L208" s="78">
        <v>0</v>
      </c>
      <c r="M208" s="78">
        <v>0</v>
      </c>
      <c r="N208" s="78">
        <v>0</v>
      </c>
      <c r="O208" s="78">
        <v>0</v>
      </c>
      <c r="P208" s="78">
        <v>0</v>
      </c>
      <c r="Q208" s="78">
        <v>0</v>
      </c>
      <c r="R208" s="78">
        <v>0</v>
      </c>
      <c r="S208" s="78">
        <v>0</v>
      </c>
      <c r="T208" s="78">
        <v>0</v>
      </c>
      <c r="U208" s="78">
        <v>0</v>
      </c>
      <c r="V208" s="78">
        <v>0</v>
      </c>
      <c r="W208" s="78">
        <v>0</v>
      </c>
      <c r="X208" s="78">
        <v>0</v>
      </c>
      <c r="Y208" s="78">
        <v>1427.14</v>
      </c>
      <c r="Z208" s="78">
        <v>1427.14</v>
      </c>
      <c r="AA208" s="78">
        <v>0</v>
      </c>
      <c r="AB208" s="78">
        <v>0</v>
      </c>
      <c r="AC208" s="78">
        <v>0</v>
      </c>
      <c r="AD208" s="78">
        <v>0</v>
      </c>
      <c r="AE208" s="78">
        <v>0</v>
      </c>
      <c r="AF208" s="78">
        <v>0</v>
      </c>
      <c r="AG208" s="78">
        <v>0</v>
      </c>
      <c r="AH208" s="78">
        <v>0</v>
      </c>
      <c r="AI208" s="78">
        <v>0</v>
      </c>
      <c r="AJ208" s="78">
        <v>0</v>
      </c>
      <c r="AK208" s="78">
        <v>0</v>
      </c>
      <c r="AL208" s="78">
        <v>0</v>
      </c>
      <c r="AM208" s="78">
        <v>0</v>
      </c>
      <c r="AN208" s="78">
        <v>0</v>
      </c>
      <c r="AO208" s="78">
        <v>0</v>
      </c>
      <c r="AP208" s="78">
        <v>0</v>
      </c>
      <c r="AQ208" s="78">
        <v>0</v>
      </c>
      <c r="AR208" s="78">
        <v>0</v>
      </c>
      <c r="AS208" s="78">
        <v>0</v>
      </c>
      <c r="AT208" s="78">
        <v>0</v>
      </c>
    </row>
    <row r="209" spans="1:46" ht="24">
      <c r="A209" s="80" t="s">
        <v>330</v>
      </c>
      <c r="B209" s="80" t="s">
        <v>254</v>
      </c>
      <c r="C209" s="80" t="s">
        <v>335</v>
      </c>
      <c r="D209" s="80" t="s">
        <v>387</v>
      </c>
      <c r="E209" s="79" t="s">
        <v>361</v>
      </c>
      <c r="F209" s="79" t="s">
        <v>388</v>
      </c>
      <c r="G209" s="78">
        <v>400.78</v>
      </c>
      <c r="H209" s="78">
        <v>0</v>
      </c>
      <c r="I209" s="78">
        <v>0</v>
      </c>
      <c r="J209" s="78">
        <v>0</v>
      </c>
      <c r="K209" s="78">
        <v>0</v>
      </c>
      <c r="L209" s="78">
        <v>0</v>
      </c>
      <c r="M209" s="78">
        <v>0</v>
      </c>
      <c r="N209" s="78">
        <v>0</v>
      </c>
      <c r="O209" s="78">
        <v>0</v>
      </c>
      <c r="P209" s="78">
        <v>0</v>
      </c>
      <c r="Q209" s="78">
        <v>0</v>
      </c>
      <c r="R209" s="78">
        <v>0</v>
      </c>
      <c r="S209" s="78">
        <v>0</v>
      </c>
      <c r="T209" s="78">
        <v>0</v>
      </c>
      <c r="U209" s="78">
        <v>0</v>
      </c>
      <c r="V209" s="78">
        <v>0</v>
      </c>
      <c r="W209" s="78">
        <v>0</v>
      </c>
      <c r="X209" s="78">
        <v>0</v>
      </c>
      <c r="Y209" s="78">
        <v>400.78</v>
      </c>
      <c r="Z209" s="78">
        <v>400.78</v>
      </c>
      <c r="AA209" s="78">
        <v>0</v>
      </c>
      <c r="AB209" s="78">
        <v>0</v>
      </c>
      <c r="AC209" s="78">
        <v>0</v>
      </c>
      <c r="AD209" s="78">
        <v>0</v>
      </c>
      <c r="AE209" s="78">
        <v>0</v>
      </c>
      <c r="AF209" s="78">
        <v>0</v>
      </c>
      <c r="AG209" s="78">
        <v>0</v>
      </c>
      <c r="AH209" s="78">
        <v>0</v>
      </c>
      <c r="AI209" s="78">
        <v>0</v>
      </c>
      <c r="AJ209" s="78">
        <v>0</v>
      </c>
      <c r="AK209" s="78">
        <v>0</v>
      </c>
      <c r="AL209" s="78">
        <v>0</v>
      </c>
      <c r="AM209" s="78">
        <v>0</v>
      </c>
      <c r="AN209" s="78">
        <v>0</v>
      </c>
      <c r="AO209" s="78">
        <v>0</v>
      </c>
      <c r="AP209" s="78">
        <v>0</v>
      </c>
      <c r="AQ209" s="78">
        <v>0</v>
      </c>
      <c r="AR209" s="78">
        <v>0</v>
      </c>
      <c r="AS209" s="78">
        <v>0</v>
      </c>
      <c r="AT209" s="78">
        <v>0</v>
      </c>
    </row>
    <row r="210" spans="1:46">
      <c r="A210" s="80" t="s">
        <v>348</v>
      </c>
      <c r="B210" s="80" t="s">
        <v>241</v>
      </c>
      <c r="C210" s="80"/>
      <c r="D210" s="80"/>
      <c r="E210" s="79" t="s">
        <v>361</v>
      </c>
      <c r="F210" s="79" t="s">
        <v>350</v>
      </c>
      <c r="G210" s="78">
        <v>3287.43</v>
      </c>
      <c r="H210" s="78">
        <v>3287.43</v>
      </c>
      <c r="I210" s="78">
        <v>3287.43</v>
      </c>
      <c r="J210" s="78">
        <v>2955.27</v>
      </c>
      <c r="K210" s="78">
        <v>332.16</v>
      </c>
      <c r="L210" s="78">
        <v>0</v>
      </c>
      <c r="M210" s="78">
        <v>0</v>
      </c>
      <c r="N210" s="78">
        <v>0</v>
      </c>
      <c r="O210" s="78">
        <v>0</v>
      </c>
      <c r="P210" s="78">
        <v>0</v>
      </c>
      <c r="Q210" s="78">
        <v>0</v>
      </c>
      <c r="R210" s="78">
        <v>0</v>
      </c>
      <c r="S210" s="78">
        <v>0</v>
      </c>
      <c r="T210" s="78">
        <v>0</v>
      </c>
      <c r="U210" s="78">
        <v>0</v>
      </c>
      <c r="V210" s="78">
        <v>0</v>
      </c>
      <c r="W210" s="78">
        <v>0</v>
      </c>
      <c r="X210" s="78">
        <v>0</v>
      </c>
      <c r="Y210" s="78">
        <v>0</v>
      </c>
      <c r="Z210" s="78">
        <v>0</v>
      </c>
      <c r="AA210" s="78">
        <v>0</v>
      </c>
      <c r="AB210" s="78">
        <v>0</v>
      </c>
      <c r="AC210" s="78">
        <v>0</v>
      </c>
      <c r="AD210" s="78">
        <v>0</v>
      </c>
      <c r="AE210" s="78">
        <v>0</v>
      </c>
      <c r="AF210" s="78">
        <v>0</v>
      </c>
      <c r="AG210" s="78">
        <v>0</v>
      </c>
      <c r="AH210" s="78">
        <v>0</v>
      </c>
      <c r="AI210" s="78">
        <v>0</v>
      </c>
      <c r="AJ210" s="78">
        <v>0</v>
      </c>
      <c r="AK210" s="78">
        <v>0</v>
      </c>
      <c r="AL210" s="78">
        <v>0</v>
      </c>
      <c r="AM210" s="78">
        <v>0</v>
      </c>
      <c r="AN210" s="78">
        <v>0</v>
      </c>
      <c r="AO210" s="78">
        <v>0</v>
      </c>
      <c r="AP210" s="78">
        <v>0</v>
      </c>
      <c r="AQ210" s="78">
        <v>0</v>
      </c>
      <c r="AR210" s="78">
        <v>0</v>
      </c>
      <c r="AS210" s="78">
        <v>0</v>
      </c>
      <c r="AT210" s="78">
        <v>0</v>
      </c>
    </row>
    <row r="211" spans="1:46">
      <c r="A211" s="80"/>
      <c r="B211" s="80"/>
      <c r="C211" s="80"/>
      <c r="D211" s="80"/>
      <c r="E211" s="79" t="s">
        <v>438</v>
      </c>
      <c r="F211" s="79" t="s">
        <v>439</v>
      </c>
      <c r="G211" s="78">
        <v>33437.21</v>
      </c>
      <c r="H211" s="78">
        <v>19908.61</v>
      </c>
      <c r="I211" s="78">
        <v>19908.61</v>
      </c>
      <c r="J211" s="78">
        <v>15098.5</v>
      </c>
      <c r="K211" s="78">
        <v>4810.1099999999997</v>
      </c>
      <c r="L211" s="78">
        <v>0</v>
      </c>
      <c r="M211" s="78">
        <v>0</v>
      </c>
      <c r="N211" s="78">
        <v>0</v>
      </c>
      <c r="O211" s="78">
        <v>0</v>
      </c>
      <c r="P211" s="78">
        <v>0</v>
      </c>
      <c r="Q211" s="78">
        <v>0</v>
      </c>
      <c r="R211" s="78">
        <v>0</v>
      </c>
      <c r="S211" s="78">
        <v>0</v>
      </c>
      <c r="T211" s="78">
        <v>0</v>
      </c>
      <c r="U211" s="78">
        <v>0</v>
      </c>
      <c r="V211" s="78">
        <v>0</v>
      </c>
      <c r="W211" s="78">
        <v>0</v>
      </c>
      <c r="X211" s="78">
        <v>0</v>
      </c>
      <c r="Y211" s="78">
        <v>12658.6</v>
      </c>
      <c r="Z211" s="78">
        <v>12658.6</v>
      </c>
      <c r="AA211" s="78">
        <v>0</v>
      </c>
      <c r="AB211" s="78">
        <v>680</v>
      </c>
      <c r="AC211" s="78">
        <v>0</v>
      </c>
      <c r="AD211" s="78">
        <v>0</v>
      </c>
      <c r="AE211" s="78">
        <v>680</v>
      </c>
      <c r="AF211" s="78">
        <v>190</v>
      </c>
      <c r="AG211" s="78">
        <v>0</v>
      </c>
      <c r="AH211" s="78">
        <v>0</v>
      </c>
      <c r="AI211" s="78">
        <v>0</v>
      </c>
      <c r="AJ211" s="78">
        <v>0</v>
      </c>
      <c r="AK211" s="78">
        <v>0</v>
      </c>
      <c r="AL211" s="78">
        <v>0</v>
      </c>
      <c r="AM211" s="78">
        <v>0</v>
      </c>
      <c r="AN211" s="78">
        <v>190</v>
      </c>
      <c r="AO211" s="78">
        <v>0</v>
      </c>
      <c r="AP211" s="78">
        <v>0</v>
      </c>
      <c r="AQ211" s="78">
        <v>0</v>
      </c>
      <c r="AR211" s="78">
        <v>0</v>
      </c>
      <c r="AS211" s="78">
        <v>0</v>
      </c>
      <c r="AT211" s="78">
        <v>0</v>
      </c>
    </row>
    <row r="212" spans="1:46">
      <c r="A212" s="80" t="s">
        <v>330</v>
      </c>
      <c r="B212" s="80" t="s">
        <v>254</v>
      </c>
      <c r="C212" s="80" t="s">
        <v>335</v>
      </c>
      <c r="D212" s="80" t="s">
        <v>333</v>
      </c>
      <c r="E212" s="79" t="s">
        <v>361</v>
      </c>
      <c r="F212" s="79" t="s">
        <v>376</v>
      </c>
      <c r="G212" s="78">
        <v>30</v>
      </c>
      <c r="H212" s="78">
        <v>0</v>
      </c>
      <c r="I212" s="78">
        <v>0</v>
      </c>
      <c r="J212" s="78">
        <v>0</v>
      </c>
      <c r="K212" s="78">
        <v>0</v>
      </c>
      <c r="L212" s="78">
        <v>0</v>
      </c>
      <c r="M212" s="78">
        <v>0</v>
      </c>
      <c r="N212" s="78">
        <v>0</v>
      </c>
      <c r="O212" s="78">
        <v>0</v>
      </c>
      <c r="P212" s="78">
        <v>0</v>
      </c>
      <c r="Q212" s="78">
        <v>0</v>
      </c>
      <c r="R212" s="78">
        <v>0</v>
      </c>
      <c r="S212" s="78">
        <v>0</v>
      </c>
      <c r="T212" s="78">
        <v>0</v>
      </c>
      <c r="U212" s="78">
        <v>0</v>
      </c>
      <c r="V212" s="78">
        <v>0</v>
      </c>
      <c r="W212" s="78">
        <v>0</v>
      </c>
      <c r="X212" s="78">
        <v>0</v>
      </c>
      <c r="Y212" s="78">
        <v>0</v>
      </c>
      <c r="Z212" s="78">
        <v>0</v>
      </c>
      <c r="AA212" s="78">
        <v>0</v>
      </c>
      <c r="AB212" s="78">
        <v>30</v>
      </c>
      <c r="AC212" s="78">
        <v>0</v>
      </c>
      <c r="AD212" s="78">
        <v>0</v>
      </c>
      <c r="AE212" s="78">
        <v>30</v>
      </c>
      <c r="AF212" s="78">
        <v>0</v>
      </c>
      <c r="AG212" s="78">
        <v>0</v>
      </c>
      <c r="AH212" s="78">
        <v>0</v>
      </c>
      <c r="AI212" s="78">
        <v>0</v>
      </c>
      <c r="AJ212" s="78">
        <v>0</v>
      </c>
      <c r="AK212" s="78">
        <v>0</v>
      </c>
      <c r="AL212" s="78">
        <v>0</v>
      </c>
      <c r="AM212" s="78">
        <v>0</v>
      </c>
      <c r="AN212" s="78">
        <v>0</v>
      </c>
      <c r="AO212" s="78">
        <v>0</v>
      </c>
      <c r="AP212" s="78">
        <v>0</v>
      </c>
      <c r="AQ212" s="78">
        <v>0</v>
      </c>
      <c r="AR212" s="78">
        <v>0</v>
      </c>
      <c r="AS212" s="78">
        <v>0</v>
      </c>
      <c r="AT212" s="78">
        <v>0</v>
      </c>
    </row>
    <row r="213" spans="1:46">
      <c r="A213" s="80" t="s">
        <v>330</v>
      </c>
      <c r="B213" s="80" t="s">
        <v>254</v>
      </c>
      <c r="C213" s="80" t="s">
        <v>335</v>
      </c>
      <c r="D213" s="80" t="s">
        <v>379</v>
      </c>
      <c r="E213" s="79" t="s">
        <v>361</v>
      </c>
      <c r="F213" s="79" t="s">
        <v>380</v>
      </c>
      <c r="G213" s="78">
        <v>9600</v>
      </c>
      <c r="H213" s="78">
        <v>0</v>
      </c>
      <c r="I213" s="78">
        <v>0</v>
      </c>
      <c r="J213" s="78">
        <v>0</v>
      </c>
      <c r="K213" s="78">
        <v>0</v>
      </c>
      <c r="L213" s="78">
        <v>0</v>
      </c>
      <c r="M213" s="78">
        <v>0</v>
      </c>
      <c r="N213" s="78">
        <v>0</v>
      </c>
      <c r="O213" s="78">
        <v>0</v>
      </c>
      <c r="P213" s="78">
        <v>0</v>
      </c>
      <c r="Q213" s="78">
        <v>0</v>
      </c>
      <c r="R213" s="78">
        <v>0</v>
      </c>
      <c r="S213" s="78">
        <v>0</v>
      </c>
      <c r="T213" s="78">
        <v>0</v>
      </c>
      <c r="U213" s="78">
        <v>0</v>
      </c>
      <c r="V213" s="78">
        <v>0</v>
      </c>
      <c r="W213" s="78">
        <v>0</v>
      </c>
      <c r="X213" s="78">
        <v>0</v>
      </c>
      <c r="Y213" s="78">
        <v>9600</v>
      </c>
      <c r="Z213" s="78">
        <v>9600</v>
      </c>
      <c r="AA213" s="78">
        <v>0</v>
      </c>
      <c r="AB213" s="78">
        <v>0</v>
      </c>
      <c r="AC213" s="78">
        <v>0</v>
      </c>
      <c r="AD213" s="78">
        <v>0</v>
      </c>
      <c r="AE213" s="78">
        <v>0</v>
      </c>
      <c r="AF213" s="78">
        <v>0</v>
      </c>
      <c r="AG213" s="78">
        <v>0</v>
      </c>
      <c r="AH213" s="78">
        <v>0</v>
      </c>
      <c r="AI213" s="78">
        <v>0</v>
      </c>
      <c r="AJ213" s="78">
        <v>0</v>
      </c>
      <c r="AK213" s="78">
        <v>0</v>
      </c>
      <c r="AL213" s="78">
        <v>0</v>
      </c>
      <c r="AM213" s="78">
        <v>0</v>
      </c>
      <c r="AN213" s="78">
        <v>0</v>
      </c>
      <c r="AO213" s="78">
        <v>0</v>
      </c>
      <c r="AP213" s="78">
        <v>0</v>
      </c>
      <c r="AQ213" s="78">
        <v>0</v>
      </c>
      <c r="AR213" s="78">
        <v>0</v>
      </c>
      <c r="AS213" s="78">
        <v>0</v>
      </c>
      <c r="AT213" s="78">
        <v>0</v>
      </c>
    </row>
    <row r="214" spans="1:46">
      <c r="A214" s="80" t="s">
        <v>330</v>
      </c>
      <c r="B214" s="80" t="s">
        <v>254</v>
      </c>
      <c r="C214" s="80" t="s">
        <v>335</v>
      </c>
      <c r="D214" s="80" t="s">
        <v>381</v>
      </c>
      <c r="E214" s="79" t="s">
        <v>361</v>
      </c>
      <c r="F214" s="79" t="s">
        <v>382</v>
      </c>
      <c r="G214" s="78">
        <v>1650</v>
      </c>
      <c r="H214" s="78">
        <v>0</v>
      </c>
      <c r="I214" s="78">
        <v>0</v>
      </c>
      <c r="J214" s="78">
        <v>0</v>
      </c>
      <c r="K214" s="78">
        <v>0</v>
      </c>
      <c r="L214" s="78">
        <v>0</v>
      </c>
      <c r="M214" s="78">
        <v>0</v>
      </c>
      <c r="N214" s="78">
        <v>0</v>
      </c>
      <c r="O214" s="78">
        <v>0</v>
      </c>
      <c r="P214" s="78">
        <v>0</v>
      </c>
      <c r="Q214" s="78">
        <v>0</v>
      </c>
      <c r="R214" s="78">
        <v>0</v>
      </c>
      <c r="S214" s="78">
        <v>0</v>
      </c>
      <c r="T214" s="78">
        <v>0</v>
      </c>
      <c r="U214" s="78">
        <v>0</v>
      </c>
      <c r="V214" s="78">
        <v>0</v>
      </c>
      <c r="W214" s="78">
        <v>0</v>
      </c>
      <c r="X214" s="78">
        <v>0</v>
      </c>
      <c r="Y214" s="78">
        <v>1650</v>
      </c>
      <c r="Z214" s="78">
        <v>1650</v>
      </c>
      <c r="AA214" s="78">
        <v>0</v>
      </c>
      <c r="AB214" s="78">
        <v>0</v>
      </c>
      <c r="AC214" s="78">
        <v>0</v>
      </c>
      <c r="AD214" s="78">
        <v>0</v>
      </c>
      <c r="AE214" s="78">
        <v>0</v>
      </c>
      <c r="AF214" s="78">
        <v>0</v>
      </c>
      <c r="AG214" s="78">
        <v>0</v>
      </c>
      <c r="AH214" s="78">
        <v>0</v>
      </c>
      <c r="AI214" s="78">
        <v>0</v>
      </c>
      <c r="AJ214" s="78">
        <v>0</v>
      </c>
      <c r="AK214" s="78">
        <v>0</v>
      </c>
      <c r="AL214" s="78">
        <v>0</v>
      </c>
      <c r="AM214" s="78">
        <v>0</v>
      </c>
      <c r="AN214" s="78">
        <v>0</v>
      </c>
      <c r="AO214" s="78">
        <v>0</v>
      </c>
      <c r="AP214" s="78">
        <v>0</v>
      </c>
      <c r="AQ214" s="78">
        <v>0</v>
      </c>
      <c r="AR214" s="78">
        <v>0</v>
      </c>
      <c r="AS214" s="78">
        <v>0</v>
      </c>
      <c r="AT214" s="78">
        <v>0</v>
      </c>
    </row>
    <row r="215" spans="1:46" ht="24">
      <c r="A215" s="80" t="s">
        <v>330</v>
      </c>
      <c r="B215" s="80" t="s">
        <v>254</v>
      </c>
      <c r="C215" s="80" t="s">
        <v>335</v>
      </c>
      <c r="D215" s="80" t="s">
        <v>387</v>
      </c>
      <c r="E215" s="79" t="s">
        <v>361</v>
      </c>
      <c r="F215" s="79" t="s">
        <v>388</v>
      </c>
      <c r="G215" s="78">
        <v>1308.5999999999999</v>
      </c>
      <c r="H215" s="78">
        <v>0</v>
      </c>
      <c r="I215" s="78">
        <v>0</v>
      </c>
      <c r="J215" s="78">
        <v>0</v>
      </c>
      <c r="K215" s="78">
        <v>0</v>
      </c>
      <c r="L215" s="78">
        <v>0</v>
      </c>
      <c r="M215" s="78">
        <v>0</v>
      </c>
      <c r="N215" s="78">
        <v>0</v>
      </c>
      <c r="O215" s="78">
        <v>0</v>
      </c>
      <c r="P215" s="78">
        <v>0</v>
      </c>
      <c r="Q215" s="78">
        <v>0</v>
      </c>
      <c r="R215" s="78">
        <v>0</v>
      </c>
      <c r="S215" s="78">
        <v>0</v>
      </c>
      <c r="T215" s="78">
        <v>0</v>
      </c>
      <c r="U215" s="78">
        <v>0</v>
      </c>
      <c r="V215" s="78">
        <v>0</v>
      </c>
      <c r="W215" s="78">
        <v>0</v>
      </c>
      <c r="X215" s="78">
        <v>0</v>
      </c>
      <c r="Y215" s="78">
        <v>1308.5999999999999</v>
      </c>
      <c r="Z215" s="78">
        <v>1308.5999999999999</v>
      </c>
      <c r="AA215" s="78">
        <v>0</v>
      </c>
      <c r="AB215" s="78">
        <v>0</v>
      </c>
      <c r="AC215" s="78">
        <v>0</v>
      </c>
      <c r="AD215" s="78">
        <v>0</v>
      </c>
      <c r="AE215" s="78">
        <v>0</v>
      </c>
      <c r="AF215" s="78">
        <v>0</v>
      </c>
      <c r="AG215" s="78">
        <v>0</v>
      </c>
      <c r="AH215" s="78">
        <v>0</v>
      </c>
      <c r="AI215" s="78">
        <v>0</v>
      </c>
      <c r="AJ215" s="78">
        <v>0</v>
      </c>
      <c r="AK215" s="78">
        <v>0</v>
      </c>
      <c r="AL215" s="78">
        <v>0</v>
      </c>
      <c r="AM215" s="78">
        <v>0</v>
      </c>
      <c r="AN215" s="78">
        <v>0</v>
      </c>
      <c r="AO215" s="78">
        <v>0</v>
      </c>
      <c r="AP215" s="78">
        <v>0</v>
      </c>
      <c r="AQ215" s="78">
        <v>0</v>
      </c>
      <c r="AR215" s="78">
        <v>0</v>
      </c>
      <c r="AS215" s="78">
        <v>0</v>
      </c>
      <c r="AT215" s="78">
        <v>0</v>
      </c>
    </row>
    <row r="216" spans="1:46">
      <c r="A216" s="80" t="s">
        <v>330</v>
      </c>
      <c r="B216" s="80" t="s">
        <v>254</v>
      </c>
      <c r="C216" s="80" t="s">
        <v>335</v>
      </c>
      <c r="D216" s="80" t="s">
        <v>367</v>
      </c>
      <c r="E216" s="79" t="s">
        <v>361</v>
      </c>
      <c r="F216" s="79" t="s">
        <v>334</v>
      </c>
      <c r="G216" s="78">
        <v>100</v>
      </c>
      <c r="H216" s="78">
        <v>0</v>
      </c>
      <c r="I216" s="78">
        <v>0</v>
      </c>
      <c r="J216" s="78">
        <v>0</v>
      </c>
      <c r="K216" s="78">
        <v>0</v>
      </c>
      <c r="L216" s="78">
        <v>0</v>
      </c>
      <c r="M216" s="78">
        <v>0</v>
      </c>
      <c r="N216" s="78">
        <v>0</v>
      </c>
      <c r="O216" s="78">
        <v>0</v>
      </c>
      <c r="P216" s="78">
        <v>0</v>
      </c>
      <c r="Q216" s="78">
        <v>0</v>
      </c>
      <c r="R216" s="78">
        <v>0</v>
      </c>
      <c r="S216" s="78">
        <v>0</v>
      </c>
      <c r="T216" s="78">
        <v>0</v>
      </c>
      <c r="U216" s="78">
        <v>0</v>
      </c>
      <c r="V216" s="78">
        <v>0</v>
      </c>
      <c r="W216" s="78">
        <v>0</v>
      </c>
      <c r="X216" s="78">
        <v>0</v>
      </c>
      <c r="Y216" s="78">
        <v>100</v>
      </c>
      <c r="Z216" s="78">
        <v>100</v>
      </c>
      <c r="AA216" s="78">
        <v>0</v>
      </c>
      <c r="AB216" s="78">
        <v>0</v>
      </c>
      <c r="AC216" s="78">
        <v>0</v>
      </c>
      <c r="AD216" s="78">
        <v>0</v>
      </c>
      <c r="AE216" s="78">
        <v>0</v>
      </c>
      <c r="AF216" s="78">
        <v>0</v>
      </c>
      <c r="AG216" s="78">
        <v>0</v>
      </c>
      <c r="AH216" s="78">
        <v>0</v>
      </c>
      <c r="AI216" s="78">
        <v>0</v>
      </c>
      <c r="AJ216" s="78">
        <v>0</v>
      </c>
      <c r="AK216" s="78">
        <v>0</v>
      </c>
      <c r="AL216" s="78">
        <v>0</v>
      </c>
      <c r="AM216" s="78">
        <v>0</v>
      </c>
      <c r="AN216" s="78">
        <v>0</v>
      </c>
      <c r="AO216" s="78">
        <v>0</v>
      </c>
      <c r="AP216" s="78">
        <v>0</v>
      </c>
      <c r="AQ216" s="78">
        <v>0</v>
      </c>
      <c r="AR216" s="78">
        <v>0</v>
      </c>
      <c r="AS216" s="78">
        <v>0</v>
      </c>
      <c r="AT216" s="78">
        <v>0</v>
      </c>
    </row>
    <row r="217" spans="1:46">
      <c r="A217" s="80" t="s">
        <v>330</v>
      </c>
      <c r="B217" s="80" t="s">
        <v>249</v>
      </c>
      <c r="C217" s="80" t="s">
        <v>249</v>
      </c>
      <c r="D217" s="80"/>
      <c r="E217" s="79" t="s">
        <v>361</v>
      </c>
      <c r="F217" s="79" t="s">
        <v>347</v>
      </c>
      <c r="G217" s="78">
        <v>840</v>
      </c>
      <c r="H217" s="78">
        <v>0</v>
      </c>
      <c r="I217" s="78">
        <v>0</v>
      </c>
      <c r="J217" s="78">
        <v>0</v>
      </c>
      <c r="K217" s="78">
        <v>0</v>
      </c>
      <c r="L217" s="78">
        <v>0</v>
      </c>
      <c r="M217" s="78">
        <v>0</v>
      </c>
      <c r="N217" s="78">
        <v>0</v>
      </c>
      <c r="O217" s="78">
        <v>0</v>
      </c>
      <c r="P217" s="78">
        <v>0</v>
      </c>
      <c r="Q217" s="78">
        <v>0</v>
      </c>
      <c r="R217" s="78">
        <v>0</v>
      </c>
      <c r="S217" s="78">
        <v>0</v>
      </c>
      <c r="T217" s="78">
        <v>0</v>
      </c>
      <c r="U217" s="78">
        <v>0</v>
      </c>
      <c r="V217" s="78">
        <v>0</v>
      </c>
      <c r="W217" s="78">
        <v>0</v>
      </c>
      <c r="X217" s="78">
        <v>0</v>
      </c>
      <c r="Y217" s="78">
        <v>0</v>
      </c>
      <c r="Z217" s="78">
        <v>0</v>
      </c>
      <c r="AA217" s="78">
        <v>0</v>
      </c>
      <c r="AB217" s="78">
        <v>650</v>
      </c>
      <c r="AC217" s="78">
        <v>0</v>
      </c>
      <c r="AD217" s="78">
        <v>0</v>
      </c>
      <c r="AE217" s="78">
        <v>650</v>
      </c>
      <c r="AF217" s="78">
        <v>190</v>
      </c>
      <c r="AG217" s="78">
        <v>0</v>
      </c>
      <c r="AH217" s="78">
        <v>0</v>
      </c>
      <c r="AI217" s="78">
        <v>0</v>
      </c>
      <c r="AJ217" s="78">
        <v>0</v>
      </c>
      <c r="AK217" s="78">
        <v>0</v>
      </c>
      <c r="AL217" s="78">
        <v>0</v>
      </c>
      <c r="AM217" s="78">
        <v>0</v>
      </c>
      <c r="AN217" s="78">
        <v>190</v>
      </c>
      <c r="AO217" s="78">
        <v>0</v>
      </c>
      <c r="AP217" s="78">
        <v>0</v>
      </c>
      <c r="AQ217" s="78">
        <v>0</v>
      </c>
      <c r="AR217" s="78">
        <v>0</v>
      </c>
      <c r="AS217" s="78">
        <v>0</v>
      </c>
      <c r="AT217" s="78">
        <v>0</v>
      </c>
    </row>
    <row r="218" spans="1:46">
      <c r="A218" s="80" t="s">
        <v>348</v>
      </c>
      <c r="B218" s="80" t="s">
        <v>241</v>
      </c>
      <c r="C218" s="80"/>
      <c r="D218" s="80"/>
      <c r="E218" s="79" t="s">
        <v>361</v>
      </c>
      <c r="F218" s="79" t="s">
        <v>350</v>
      </c>
      <c r="G218" s="78">
        <v>19908.61</v>
      </c>
      <c r="H218" s="78">
        <v>19908.61</v>
      </c>
      <c r="I218" s="78">
        <v>19908.61</v>
      </c>
      <c r="J218" s="78">
        <v>15098.5</v>
      </c>
      <c r="K218" s="78">
        <v>4810.1099999999997</v>
      </c>
      <c r="L218" s="78">
        <v>0</v>
      </c>
      <c r="M218" s="78">
        <v>0</v>
      </c>
      <c r="N218" s="78">
        <v>0</v>
      </c>
      <c r="O218" s="78">
        <v>0</v>
      </c>
      <c r="P218" s="78">
        <v>0</v>
      </c>
      <c r="Q218" s="78">
        <v>0</v>
      </c>
      <c r="R218" s="78">
        <v>0</v>
      </c>
      <c r="S218" s="78">
        <v>0</v>
      </c>
      <c r="T218" s="78">
        <v>0</v>
      </c>
      <c r="U218" s="78">
        <v>0</v>
      </c>
      <c r="V218" s="78">
        <v>0</v>
      </c>
      <c r="W218" s="78">
        <v>0</v>
      </c>
      <c r="X218" s="78">
        <v>0</v>
      </c>
      <c r="Y218" s="78">
        <v>0</v>
      </c>
      <c r="Z218" s="78">
        <v>0</v>
      </c>
      <c r="AA218" s="78">
        <v>0</v>
      </c>
      <c r="AB218" s="78">
        <v>0</v>
      </c>
      <c r="AC218" s="78">
        <v>0</v>
      </c>
      <c r="AD218" s="78">
        <v>0</v>
      </c>
      <c r="AE218" s="78">
        <v>0</v>
      </c>
      <c r="AF218" s="78">
        <v>0</v>
      </c>
      <c r="AG218" s="78">
        <v>0</v>
      </c>
      <c r="AH218" s="78">
        <v>0</v>
      </c>
      <c r="AI218" s="78">
        <v>0</v>
      </c>
      <c r="AJ218" s="78">
        <v>0</v>
      </c>
      <c r="AK218" s="78">
        <v>0</v>
      </c>
      <c r="AL218" s="78">
        <v>0</v>
      </c>
      <c r="AM218" s="78">
        <v>0</v>
      </c>
      <c r="AN218" s="78">
        <v>0</v>
      </c>
      <c r="AO218" s="78">
        <v>0</v>
      </c>
      <c r="AP218" s="78">
        <v>0</v>
      </c>
      <c r="AQ218" s="78">
        <v>0</v>
      </c>
      <c r="AR218" s="78">
        <v>0</v>
      </c>
      <c r="AS218" s="78">
        <v>0</v>
      </c>
      <c r="AT218" s="78">
        <v>0</v>
      </c>
    </row>
    <row r="219" spans="1:46">
      <c r="A219" s="80"/>
      <c r="B219" s="80"/>
      <c r="C219" s="80"/>
      <c r="D219" s="80"/>
      <c r="E219" s="79" t="s">
        <v>440</v>
      </c>
      <c r="F219" s="79" t="s">
        <v>441</v>
      </c>
      <c r="G219" s="78">
        <v>20150.48</v>
      </c>
      <c r="H219" s="78">
        <v>7650.48</v>
      </c>
      <c r="I219" s="78">
        <v>7650.48</v>
      </c>
      <c r="J219" s="78">
        <v>5762.8</v>
      </c>
      <c r="K219" s="78">
        <v>1887.68</v>
      </c>
      <c r="L219" s="78">
        <v>0</v>
      </c>
      <c r="M219" s="78">
        <v>0</v>
      </c>
      <c r="N219" s="78">
        <v>0</v>
      </c>
      <c r="O219" s="78">
        <v>0</v>
      </c>
      <c r="P219" s="78">
        <v>0</v>
      </c>
      <c r="Q219" s="78">
        <v>0</v>
      </c>
      <c r="R219" s="78">
        <v>0</v>
      </c>
      <c r="S219" s="78">
        <v>0</v>
      </c>
      <c r="T219" s="78">
        <v>0</v>
      </c>
      <c r="U219" s="78">
        <v>0</v>
      </c>
      <c r="V219" s="78">
        <v>0</v>
      </c>
      <c r="W219" s="78">
        <v>0</v>
      </c>
      <c r="X219" s="78">
        <v>0</v>
      </c>
      <c r="Y219" s="78">
        <v>12500</v>
      </c>
      <c r="Z219" s="78">
        <v>12500</v>
      </c>
      <c r="AA219" s="78">
        <v>0</v>
      </c>
      <c r="AB219" s="78">
        <v>0</v>
      </c>
      <c r="AC219" s="78">
        <v>0</v>
      </c>
      <c r="AD219" s="78">
        <v>0</v>
      </c>
      <c r="AE219" s="78">
        <v>0</v>
      </c>
      <c r="AF219" s="78">
        <v>0</v>
      </c>
      <c r="AG219" s="78">
        <v>0</v>
      </c>
      <c r="AH219" s="78">
        <v>0</v>
      </c>
      <c r="AI219" s="78">
        <v>0</v>
      </c>
      <c r="AJ219" s="78">
        <v>0</v>
      </c>
      <c r="AK219" s="78">
        <v>0</v>
      </c>
      <c r="AL219" s="78">
        <v>0</v>
      </c>
      <c r="AM219" s="78">
        <v>0</v>
      </c>
      <c r="AN219" s="78">
        <v>0</v>
      </c>
      <c r="AO219" s="78">
        <v>0</v>
      </c>
      <c r="AP219" s="78">
        <v>0</v>
      </c>
      <c r="AQ219" s="78">
        <v>0</v>
      </c>
      <c r="AR219" s="78">
        <v>0</v>
      </c>
      <c r="AS219" s="78">
        <v>0</v>
      </c>
      <c r="AT219" s="78">
        <v>0</v>
      </c>
    </row>
    <row r="220" spans="1:46">
      <c r="A220" s="80" t="s">
        <v>330</v>
      </c>
      <c r="B220" s="80" t="s">
        <v>254</v>
      </c>
      <c r="C220" s="80" t="s">
        <v>335</v>
      </c>
      <c r="D220" s="80" t="s">
        <v>379</v>
      </c>
      <c r="E220" s="79" t="s">
        <v>361</v>
      </c>
      <c r="F220" s="79" t="s">
        <v>380</v>
      </c>
      <c r="G220" s="78">
        <v>11500</v>
      </c>
      <c r="H220" s="78">
        <v>0</v>
      </c>
      <c r="I220" s="78">
        <v>0</v>
      </c>
      <c r="J220" s="78">
        <v>0</v>
      </c>
      <c r="K220" s="78">
        <v>0</v>
      </c>
      <c r="L220" s="78">
        <v>0</v>
      </c>
      <c r="M220" s="78">
        <v>0</v>
      </c>
      <c r="N220" s="78">
        <v>0</v>
      </c>
      <c r="O220" s="78">
        <v>0</v>
      </c>
      <c r="P220" s="78">
        <v>0</v>
      </c>
      <c r="Q220" s="78">
        <v>0</v>
      </c>
      <c r="R220" s="78">
        <v>0</v>
      </c>
      <c r="S220" s="78">
        <v>0</v>
      </c>
      <c r="T220" s="78">
        <v>0</v>
      </c>
      <c r="U220" s="78">
        <v>0</v>
      </c>
      <c r="V220" s="78">
        <v>0</v>
      </c>
      <c r="W220" s="78">
        <v>0</v>
      </c>
      <c r="X220" s="78">
        <v>0</v>
      </c>
      <c r="Y220" s="78">
        <v>11500</v>
      </c>
      <c r="Z220" s="78">
        <v>11500</v>
      </c>
      <c r="AA220" s="78">
        <v>0</v>
      </c>
      <c r="AB220" s="78">
        <v>0</v>
      </c>
      <c r="AC220" s="78">
        <v>0</v>
      </c>
      <c r="AD220" s="78">
        <v>0</v>
      </c>
      <c r="AE220" s="78">
        <v>0</v>
      </c>
      <c r="AF220" s="78">
        <v>0</v>
      </c>
      <c r="AG220" s="78">
        <v>0</v>
      </c>
      <c r="AH220" s="78">
        <v>0</v>
      </c>
      <c r="AI220" s="78">
        <v>0</v>
      </c>
      <c r="AJ220" s="78">
        <v>0</v>
      </c>
      <c r="AK220" s="78">
        <v>0</v>
      </c>
      <c r="AL220" s="78">
        <v>0</v>
      </c>
      <c r="AM220" s="78">
        <v>0</v>
      </c>
      <c r="AN220" s="78">
        <v>0</v>
      </c>
      <c r="AO220" s="78">
        <v>0</v>
      </c>
      <c r="AP220" s="78">
        <v>0</v>
      </c>
      <c r="AQ220" s="78">
        <v>0</v>
      </c>
      <c r="AR220" s="78">
        <v>0</v>
      </c>
      <c r="AS220" s="78">
        <v>0</v>
      </c>
      <c r="AT220" s="78">
        <v>0</v>
      </c>
    </row>
    <row r="221" spans="1:46">
      <c r="A221" s="80" t="s">
        <v>330</v>
      </c>
      <c r="B221" s="80" t="s">
        <v>254</v>
      </c>
      <c r="C221" s="80" t="s">
        <v>335</v>
      </c>
      <c r="D221" s="80" t="s">
        <v>381</v>
      </c>
      <c r="E221" s="79" t="s">
        <v>361</v>
      </c>
      <c r="F221" s="79" t="s">
        <v>382</v>
      </c>
      <c r="G221" s="78">
        <v>500</v>
      </c>
      <c r="H221" s="78">
        <v>0</v>
      </c>
      <c r="I221" s="78">
        <v>0</v>
      </c>
      <c r="J221" s="78">
        <v>0</v>
      </c>
      <c r="K221" s="78">
        <v>0</v>
      </c>
      <c r="L221" s="78">
        <v>0</v>
      </c>
      <c r="M221" s="78">
        <v>0</v>
      </c>
      <c r="N221" s="78">
        <v>0</v>
      </c>
      <c r="O221" s="78">
        <v>0</v>
      </c>
      <c r="P221" s="78">
        <v>0</v>
      </c>
      <c r="Q221" s="78">
        <v>0</v>
      </c>
      <c r="R221" s="78">
        <v>0</v>
      </c>
      <c r="S221" s="78">
        <v>0</v>
      </c>
      <c r="T221" s="78">
        <v>0</v>
      </c>
      <c r="U221" s="78">
        <v>0</v>
      </c>
      <c r="V221" s="78">
        <v>0</v>
      </c>
      <c r="W221" s="78">
        <v>0</v>
      </c>
      <c r="X221" s="78">
        <v>0</v>
      </c>
      <c r="Y221" s="78">
        <v>500</v>
      </c>
      <c r="Z221" s="78">
        <v>500</v>
      </c>
      <c r="AA221" s="78">
        <v>0</v>
      </c>
      <c r="AB221" s="78">
        <v>0</v>
      </c>
      <c r="AC221" s="78">
        <v>0</v>
      </c>
      <c r="AD221" s="78">
        <v>0</v>
      </c>
      <c r="AE221" s="78">
        <v>0</v>
      </c>
      <c r="AF221" s="78">
        <v>0</v>
      </c>
      <c r="AG221" s="78">
        <v>0</v>
      </c>
      <c r="AH221" s="78">
        <v>0</v>
      </c>
      <c r="AI221" s="78">
        <v>0</v>
      </c>
      <c r="AJ221" s="78">
        <v>0</v>
      </c>
      <c r="AK221" s="78">
        <v>0</v>
      </c>
      <c r="AL221" s="78">
        <v>0</v>
      </c>
      <c r="AM221" s="78">
        <v>0</v>
      </c>
      <c r="AN221" s="78">
        <v>0</v>
      </c>
      <c r="AO221" s="78">
        <v>0</v>
      </c>
      <c r="AP221" s="78">
        <v>0</v>
      </c>
      <c r="AQ221" s="78">
        <v>0</v>
      </c>
      <c r="AR221" s="78">
        <v>0</v>
      </c>
      <c r="AS221" s="78">
        <v>0</v>
      </c>
      <c r="AT221" s="78">
        <v>0</v>
      </c>
    </row>
    <row r="222" spans="1:46" ht="24">
      <c r="A222" s="80" t="s">
        <v>330</v>
      </c>
      <c r="B222" s="80" t="s">
        <v>254</v>
      </c>
      <c r="C222" s="80" t="s">
        <v>335</v>
      </c>
      <c r="D222" s="80" t="s">
        <v>387</v>
      </c>
      <c r="E222" s="79" t="s">
        <v>361</v>
      </c>
      <c r="F222" s="79" t="s">
        <v>388</v>
      </c>
      <c r="G222" s="78">
        <v>500</v>
      </c>
      <c r="H222" s="78">
        <v>0</v>
      </c>
      <c r="I222" s="78">
        <v>0</v>
      </c>
      <c r="J222" s="78">
        <v>0</v>
      </c>
      <c r="K222" s="78">
        <v>0</v>
      </c>
      <c r="L222" s="78">
        <v>0</v>
      </c>
      <c r="M222" s="78">
        <v>0</v>
      </c>
      <c r="N222" s="78">
        <v>0</v>
      </c>
      <c r="O222" s="78">
        <v>0</v>
      </c>
      <c r="P222" s="78">
        <v>0</v>
      </c>
      <c r="Q222" s="78">
        <v>0</v>
      </c>
      <c r="R222" s="78">
        <v>0</v>
      </c>
      <c r="S222" s="78">
        <v>0</v>
      </c>
      <c r="T222" s="78">
        <v>0</v>
      </c>
      <c r="U222" s="78">
        <v>0</v>
      </c>
      <c r="V222" s="78">
        <v>0</v>
      </c>
      <c r="W222" s="78">
        <v>0</v>
      </c>
      <c r="X222" s="78">
        <v>0</v>
      </c>
      <c r="Y222" s="78">
        <v>500</v>
      </c>
      <c r="Z222" s="78">
        <v>500</v>
      </c>
      <c r="AA222" s="78">
        <v>0</v>
      </c>
      <c r="AB222" s="78">
        <v>0</v>
      </c>
      <c r="AC222" s="78">
        <v>0</v>
      </c>
      <c r="AD222" s="78">
        <v>0</v>
      </c>
      <c r="AE222" s="78">
        <v>0</v>
      </c>
      <c r="AF222" s="78">
        <v>0</v>
      </c>
      <c r="AG222" s="78">
        <v>0</v>
      </c>
      <c r="AH222" s="78">
        <v>0</v>
      </c>
      <c r="AI222" s="78">
        <v>0</v>
      </c>
      <c r="AJ222" s="78">
        <v>0</v>
      </c>
      <c r="AK222" s="78">
        <v>0</v>
      </c>
      <c r="AL222" s="78">
        <v>0</v>
      </c>
      <c r="AM222" s="78">
        <v>0</v>
      </c>
      <c r="AN222" s="78">
        <v>0</v>
      </c>
      <c r="AO222" s="78">
        <v>0</v>
      </c>
      <c r="AP222" s="78">
        <v>0</v>
      </c>
      <c r="AQ222" s="78">
        <v>0</v>
      </c>
      <c r="AR222" s="78">
        <v>0</v>
      </c>
      <c r="AS222" s="78">
        <v>0</v>
      </c>
      <c r="AT222" s="78">
        <v>0</v>
      </c>
    </row>
    <row r="223" spans="1:46">
      <c r="A223" s="80" t="s">
        <v>348</v>
      </c>
      <c r="B223" s="80" t="s">
        <v>241</v>
      </c>
      <c r="C223" s="80"/>
      <c r="D223" s="80"/>
      <c r="E223" s="79" t="s">
        <v>361</v>
      </c>
      <c r="F223" s="79" t="s">
        <v>350</v>
      </c>
      <c r="G223" s="78">
        <v>7650.48</v>
      </c>
      <c r="H223" s="78">
        <v>7650.48</v>
      </c>
      <c r="I223" s="78">
        <v>7650.48</v>
      </c>
      <c r="J223" s="78">
        <v>5762.8</v>
      </c>
      <c r="K223" s="78">
        <v>1887.68</v>
      </c>
      <c r="L223" s="78">
        <v>0</v>
      </c>
      <c r="M223" s="78">
        <v>0</v>
      </c>
      <c r="N223" s="78">
        <v>0</v>
      </c>
      <c r="O223" s="78">
        <v>0</v>
      </c>
      <c r="P223" s="78">
        <v>0</v>
      </c>
      <c r="Q223" s="78">
        <v>0</v>
      </c>
      <c r="R223" s="78">
        <v>0</v>
      </c>
      <c r="S223" s="78">
        <v>0</v>
      </c>
      <c r="T223" s="78">
        <v>0</v>
      </c>
      <c r="U223" s="78">
        <v>0</v>
      </c>
      <c r="V223" s="78">
        <v>0</v>
      </c>
      <c r="W223" s="78">
        <v>0</v>
      </c>
      <c r="X223" s="78">
        <v>0</v>
      </c>
      <c r="Y223" s="78">
        <v>0</v>
      </c>
      <c r="Z223" s="78">
        <v>0</v>
      </c>
      <c r="AA223" s="78">
        <v>0</v>
      </c>
      <c r="AB223" s="78">
        <v>0</v>
      </c>
      <c r="AC223" s="78">
        <v>0</v>
      </c>
      <c r="AD223" s="78">
        <v>0</v>
      </c>
      <c r="AE223" s="78">
        <v>0</v>
      </c>
      <c r="AF223" s="78">
        <v>0</v>
      </c>
      <c r="AG223" s="78">
        <v>0</v>
      </c>
      <c r="AH223" s="78">
        <v>0</v>
      </c>
      <c r="AI223" s="78">
        <v>0</v>
      </c>
      <c r="AJ223" s="78">
        <v>0</v>
      </c>
      <c r="AK223" s="78">
        <v>0</v>
      </c>
      <c r="AL223" s="78">
        <v>0</v>
      </c>
      <c r="AM223" s="78">
        <v>0</v>
      </c>
      <c r="AN223" s="78">
        <v>0</v>
      </c>
      <c r="AO223" s="78">
        <v>0</v>
      </c>
      <c r="AP223" s="78">
        <v>0</v>
      </c>
      <c r="AQ223" s="78">
        <v>0</v>
      </c>
      <c r="AR223" s="78">
        <v>0</v>
      </c>
      <c r="AS223" s="78">
        <v>0</v>
      </c>
      <c r="AT223" s="78">
        <v>0</v>
      </c>
    </row>
    <row r="224" spans="1:46">
      <c r="A224" s="80"/>
      <c r="B224" s="80"/>
      <c r="C224" s="80"/>
      <c r="D224" s="80"/>
      <c r="E224" s="79" t="s">
        <v>442</v>
      </c>
      <c r="F224" s="79" t="s">
        <v>443</v>
      </c>
      <c r="G224" s="78">
        <v>22545.01</v>
      </c>
      <c r="H224" s="78">
        <v>12995.01</v>
      </c>
      <c r="I224" s="78">
        <v>12980.01</v>
      </c>
      <c r="J224" s="78">
        <v>9107.89</v>
      </c>
      <c r="K224" s="78">
        <v>3872.12</v>
      </c>
      <c r="L224" s="78">
        <v>15</v>
      </c>
      <c r="M224" s="78">
        <v>0</v>
      </c>
      <c r="N224" s="78">
        <v>15</v>
      </c>
      <c r="O224" s="78">
        <v>0</v>
      </c>
      <c r="P224" s="78">
        <v>0</v>
      </c>
      <c r="Q224" s="78">
        <v>0</v>
      </c>
      <c r="R224" s="78">
        <v>0</v>
      </c>
      <c r="S224" s="78">
        <v>0</v>
      </c>
      <c r="T224" s="78">
        <v>0</v>
      </c>
      <c r="U224" s="78">
        <v>0</v>
      </c>
      <c r="V224" s="78">
        <v>0</v>
      </c>
      <c r="W224" s="78">
        <v>0</v>
      </c>
      <c r="X224" s="78">
        <v>0</v>
      </c>
      <c r="Y224" s="78">
        <v>8850</v>
      </c>
      <c r="Z224" s="78">
        <v>8850</v>
      </c>
      <c r="AA224" s="78">
        <v>0</v>
      </c>
      <c r="AB224" s="78">
        <v>700</v>
      </c>
      <c r="AC224" s="78">
        <v>100</v>
      </c>
      <c r="AD224" s="78">
        <v>0</v>
      </c>
      <c r="AE224" s="78">
        <v>600</v>
      </c>
      <c r="AF224" s="78">
        <v>0</v>
      </c>
      <c r="AG224" s="78">
        <v>0</v>
      </c>
      <c r="AH224" s="78">
        <v>0</v>
      </c>
      <c r="AI224" s="78">
        <v>0</v>
      </c>
      <c r="AJ224" s="78">
        <v>0</v>
      </c>
      <c r="AK224" s="78">
        <v>0</v>
      </c>
      <c r="AL224" s="78">
        <v>0</v>
      </c>
      <c r="AM224" s="78">
        <v>0</v>
      </c>
      <c r="AN224" s="78">
        <v>0</v>
      </c>
      <c r="AO224" s="78">
        <v>0</v>
      </c>
      <c r="AP224" s="78">
        <v>0</v>
      </c>
      <c r="AQ224" s="78">
        <v>0</v>
      </c>
      <c r="AR224" s="78">
        <v>0</v>
      </c>
      <c r="AS224" s="78">
        <v>0</v>
      </c>
      <c r="AT224" s="78">
        <v>0</v>
      </c>
    </row>
    <row r="225" spans="1:46">
      <c r="A225" s="80" t="s">
        <v>330</v>
      </c>
      <c r="B225" s="80" t="s">
        <v>254</v>
      </c>
      <c r="C225" s="80" t="s">
        <v>335</v>
      </c>
      <c r="D225" s="80" t="s">
        <v>333</v>
      </c>
      <c r="E225" s="79" t="s">
        <v>361</v>
      </c>
      <c r="F225" s="79" t="s">
        <v>376</v>
      </c>
      <c r="G225" s="78">
        <v>15</v>
      </c>
      <c r="H225" s="78">
        <v>15</v>
      </c>
      <c r="I225" s="78">
        <v>0</v>
      </c>
      <c r="J225" s="78">
        <v>0</v>
      </c>
      <c r="K225" s="78">
        <v>0</v>
      </c>
      <c r="L225" s="78">
        <v>15</v>
      </c>
      <c r="M225" s="78">
        <v>0</v>
      </c>
      <c r="N225" s="78">
        <v>15</v>
      </c>
      <c r="O225" s="78">
        <v>0</v>
      </c>
      <c r="P225" s="78">
        <v>0</v>
      </c>
      <c r="Q225" s="78">
        <v>0</v>
      </c>
      <c r="R225" s="78">
        <v>0</v>
      </c>
      <c r="S225" s="78">
        <v>0</v>
      </c>
      <c r="T225" s="78">
        <v>0</v>
      </c>
      <c r="U225" s="78">
        <v>0</v>
      </c>
      <c r="V225" s="78">
        <v>0</v>
      </c>
      <c r="W225" s="78">
        <v>0</v>
      </c>
      <c r="X225" s="78">
        <v>0</v>
      </c>
      <c r="Y225" s="78">
        <v>0</v>
      </c>
      <c r="Z225" s="78">
        <v>0</v>
      </c>
      <c r="AA225" s="78">
        <v>0</v>
      </c>
      <c r="AB225" s="78">
        <v>0</v>
      </c>
      <c r="AC225" s="78">
        <v>0</v>
      </c>
      <c r="AD225" s="78">
        <v>0</v>
      </c>
      <c r="AE225" s="78">
        <v>0</v>
      </c>
      <c r="AF225" s="78">
        <v>0</v>
      </c>
      <c r="AG225" s="78">
        <v>0</v>
      </c>
      <c r="AH225" s="78">
        <v>0</v>
      </c>
      <c r="AI225" s="78">
        <v>0</v>
      </c>
      <c r="AJ225" s="78">
        <v>0</v>
      </c>
      <c r="AK225" s="78">
        <v>0</v>
      </c>
      <c r="AL225" s="78">
        <v>0</v>
      </c>
      <c r="AM225" s="78">
        <v>0</v>
      </c>
      <c r="AN225" s="78">
        <v>0</v>
      </c>
      <c r="AO225" s="78">
        <v>0</v>
      </c>
      <c r="AP225" s="78">
        <v>0</v>
      </c>
      <c r="AQ225" s="78">
        <v>0</v>
      </c>
      <c r="AR225" s="78">
        <v>0</v>
      </c>
      <c r="AS225" s="78">
        <v>0</v>
      </c>
      <c r="AT225" s="78">
        <v>0</v>
      </c>
    </row>
    <row r="226" spans="1:46">
      <c r="A226" s="80" t="s">
        <v>330</v>
      </c>
      <c r="B226" s="80" t="s">
        <v>254</v>
      </c>
      <c r="C226" s="80" t="s">
        <v>335</v>
      </c>
      <c r="D226" s="80" t="s">
        <v>379</v>
      </c>
      <c r="E226" s="79" t="s">
        <v>361</v>
      </c>
      <c r="F226" s="79" t="s">
        <v>380</v>
      </c>
      <c r="G226" s="78">
        <v>7150</v>
      </c>
      <c r="H226" s="78">
        <v>0</v>
      </c>
      <c r="I226" s="78">
        <v>0</v>
      </c>
      <c r="J226" s="78">
        <v>0</v>
      </c>
      <c r="K226" s="78">
        <v>0</v>
      </c>
      <c r="L226" s="78">
        <v>0</v>
      </c>
      <c r="M226" s="78">
        <v>0</v>
      </c>
      <c r="N226" s="78">
        <v>0</v>
      </c>
      <c r="O226" s="78">
        <v>0</v>
      </c>
      <c r="P226" s="78">
        <v>0</v>
      </c>
      <c r="Q226" s="78">
        <v>0</v>
      </c>
      <c r="R226" s="78">
        <v>0</v>
      </c>
      <c r="S226" s="78">
        <v>0</v>
      </c>
      <c r="T226" s="78">
        <v>0</v>
      </c>
      <c r="U226" s="78">
        <v>0</v>
      </c>
      <c r="V226" s="78">
        <v>0</v>
      </c>
      <c r="W226" s="78">
        <v>0</v>
      </c>
      <c r="X226" s="78">
        <v>0</v>
      </c>
      <c r="Y226" s="78">
        <v>7150</v>
      </c>
      <c r="Z226" s="78">
        <v>7150</v>
      </c>
      <c r="AA226" s="78">
        <v>0</v>
      </c>
      <c r="AB226" s="78">
        <v>0</v>
      </c>
      <c r="AC226" s="78">
        <v>0</v>
      </c>
      <c r="AD226" s="78">
        <v>0</v>
      </c>
      <c r="AE226" s="78">
        <v>0</v>
      </c>
      <c r="AF226" s="78">
        <v>0</v>
      </c>
      <c r="AG226" s="78">
        <v>0</v>
      </c>
      <c r="AH226" s="78">
        <v>0</v>
      </c>
      <c r="AI226" s="78">
        <v>0</v>
      </c>
      <c r="AJ226" s="78">
        <v>0</v>
      </c>
      <c r="AK226" s="78">
        <v>0</v>
      </c>
      <c r="AL226" s="78">
        <v>0</v>
      </c>
      <c r="AM226" s="78">
        <v>0</v>
      </c>
      <c r="AN226" s="78">
        <v>0</v>
      </c>
      <c r="AO226" s="78">
        <v>0</v>
      </c>
      <c r="AP226" s="78">
        <v>0</v>
      </c>
      <c r="AQ226" s="78">
        <v>0</v>
      </c>
      <c r="AR226" s="78">
        <v>0</v>
      </c>
      <c r="AS226" s="78">
        <v>0</v>
      </c>
      <c r="AT226" s="78">
        <v>0</v>
      </c>
    </row>
    <row r="227" spans="1:46">
      <c r="A227" s="80" t="s">
        <v>330</v>
      </c>
      <c r="B227" s="80" t="s">
        <v>254</v>
      </c>
      <c r="C227" s="80" t="s">
        <v>335</v>
      </c>
      <c r="D227" s="80" t="s">
        <v>381</v>
      </c>
      <c r="E227" s="79" t="s">
        <v>361</v>
      </c>
      <c r="F227" s="79" t="s">
        <v>382</v>
      </c>
      <c r="G227" s="78">
        <v>1150</v>
      </c>
      <c r="H227" s="78">
        <v>0</v>
      </c>
      <c r="I227" s="78">
        <v>0</v>
      </c>
      <c r="J227" s="78">
        <v>0</v>
      </c>
      <c r="K227" s="78">
        <v>0</v>
      </c>
      <c r="L227" s="78">
        <v>0</v>
      </c>
      <c r="M227" s="78">
        <v>0</v>
      </c>
      <c r="N227" s="78">
        <v>0</v>
      </c>
      <c r="O227" s="78">
        <v>0</v>
      </c>
      <c r="P227" s="78">
        <v>0</v>
      </c>
      <c r="Q227" s="78">
        <v>0</v>
      </c>
      <c r="R227" s="78">
        <v>0</v>
      </c>
      <c r="S227" s="78">
        <v>0</v>
      </c>
      <c r="T227" s="78">
        <v>0</v>
      </c>
      <c r="U227" s="78">
        <v>0</v>
      </c>
      <c r="V227" s="78">
        <v>0</v>
      </c>
      <c r="W227" s="78">
        <v>0</v>
      </c>
      <c r="X227" s="78">
        <v>0</v>
      </c>
      <c r="Y227" s="78">
        <v>1150</v>
      </c>
      <c r="Z227" s="78">
        <v>1150</v>
      </c>
      <c r="AA227" s="78">
        <v>0</v>
      </c>
      <c r="AB227" s="78">
        <v>0</v>
      </c>
      <c r="AC227" s="78">
        <v>0</v>
      </c>
      <c r="AD227" s="78">
        <v>0</v>
      </c>
      <c r="AE227" s="78">
        <v>0</v>
      </c>
      <c r="AF227" s="78">
        <v>0</v>
      </c>
      <c r="AG227" s="78">
        <v>0</v>
      </c>
      <c r="AH227" s="78">
        <v>0</v>
      </c>
      <c r="AI227" s="78">
        <v>0</v>
      </c>
      <c r="AJ227" s="78">
        <v>0</v>
      </c>
      <c r="AK227" s="78">
        <v>0</v>
      </c>
      <c r="AL227" s="78">
        <v>0</v>
      </c>
      <c r="AM227" s="78">
        <v>0</v>
      </c>
      <c r="AN227" s="78">
        <v>0</v>
      </c>
      <c r="AO227" s="78">
        <v>0</v>
      </c>
      <c r="AP227" s="78">
        <v>0</v>
      </c>
      <c r="AQ227" s="78">
        <v>0</v>
      </c>
      <c r="AR227" s="78">
        <v>0</v>
      </c>
      <c r="AS227" s="78">
        <v>0</v>
      </c>
      <c r="AT227" s="78">
        <v>0</v>
      </c>
    </row>
    <row r="228" spans="1:46" ht="24">
      <c r="A228" s="80" t="s">
        <v>330</v>
      </c>
      <c r="B228" s="80" t="s">
        <v>254</v>
      </c>
      <c r="C228" s="80" t="s">
        <v>335</v>
      </c>
      <c r="D228" s="80" t="s">
        <v>387</v>
      </c>
      <c r="E228" s="79" t="s">
        <v>361</v>
      </c>
      <c r="F228" s="79" t="s">
        <v>388</v>
      </c>
      <c r="G228" s="78">
        <v>500</v>
      </c>
      <c r="H228" s="78">
        <v>0</v>
      </c>
      <c r="I228" s="78">
        <v>0</v>
      </c>
      <c r="J228" s="78">
        <v>0</v>
      </c>
      <c r="K228" s="78">
        <v>0</v>
      </c>
      <c r="L228" s="78">
        <v>0</v>
      </c>
      <c r="M228" s="78">
        <v>0</v>
      </c>
      <c r="N228" s="78">
        <v>0</v>
      </c>
      <c r="O228" s="78">
        <v>0</v>
      </c>
      <c r="P228" s="78">
        <v>0</v>
      </c>
      <c r="Q228" s="78">
        <v>0</v>
      </c>
      <c r="R228" s="78">
        <v>0</v>
      </c>
      <c r="S228" s="78">
        <v>0</v>
      </c>
      <c r="T228" s="78">
        <v>0</v>
      </c>
      <c r="U228" s="78">
        <v>0</v>
      </c>
      <c r="V228" s="78">
        <v>0</v>
      </c>
      <c r="W228" s="78">
        <v>0</v>
      </c>
      <c r="X228" s="78">
        <v>0</v>
      </c>
      <c r="Y228" s="78">
        <v>500</v>
      </c>
      <c r="Z228" s="78">
        <v>500</v>
      </c>
      <c r="AA228" s="78">
        <v>0</v>
      </c>
      <c r="AB228" s="78">
        <v>0</v>
      </c>
      <c r="AC228" s="78">
        <v>0</v>
      </c>
      <c r="AD228" s="78">
        <v>0</v>
      </c>
      <c r="AE228" s="78">
        <v>0</v>
      </c>
      <c r="AF228" s="78">
        <v>0</v>
      </c>
      <c r="AG228" s="78">
        <v>0</v>
      </c>
      <c r="AH228" s="78">
        <v>0</v>
      </c>
      <c r="AI228" s="78">
        <v>0</v>
      </c>
      <c r="AJ228" s="78">
        <v>0</v>
      </c>
      <c r="AK228" s="78">
        <v>0</v>
      </c>
      <c r="AL228" s="78">
        <v>0</v>
      </c>
      <c r="AM228" s="78">
        <v>0</v>
      </c>
      <c r="AN228" s="78">
        <v>0</v>
      </c>
      <c r="AO228" s="78">
        <v>0</v>
      </c>
      <c r="AP228" s="78">
        <v>0</v>
      </c>
      <c r="AQ228" s="78">
        <v>0</v>
      </c>
      <c r="AR228" s="78">
        <v>0</v>
      </c>
      <c r="AS228" s="78">
        <v>0</v>
      </c>
      <c r="AT228" s="78">
        <v>0</v>
      </c>
    </row>
    <row r="229" spans="1:46">
      <c r="A229" s="80" t="s">
        <v>330</v>
      </c>
      <c r="B229" s="80" t="s">
        <v>254</v>
      </c>
      <c r="C229" s="80" t="s">
        <v>335</v>
      </c>
      <c r="D229" s="80" t="s">
        <v>367</v>
      </c>
      <c r="E229" s="79" t="s">
        <v>361</v>
      </c>
      <c r="F229" s="79" t="s">
        <v>334</v>
      </c>
      <c r="G229" s="78">
        <v>50</v>
      </c>
      <c r="H229" s="78">
        <v>0</v>
      </c>
      <c r="I229" s="78">
        <v>0</v>
      </c>
      <c r="J229" s="78">
        <v>0</v>
      </c>
      <c r="K229" s="78">
        <v>0</v>
      </c>
      <c r="L229" s="78">
        <v>0</v>
      </c>
      <c r="M229" s="78">
        <v>0</v>
      </c>
      <c r="N229" s="78">
        <v>0</v>
      </c>
      <c r="O229" s="78">
        <v>0</v>
      </c>
      <c r="P229" s="78">
        <v>0</v>
      </c>
      <c r="Q229" s="78">
        <v>0</v>
      </c>
      <c r="R229" s="78">
        <v>0</v>
      </c>
      <c r="S229" s="78">
        <v>0</v>
      </c>
      <c r="T229" s="78">
        <v>0</v>
      </c>
      <c r="U229" s="78">
        <v>0</v>
      </c>
      <c r="V229" s="78">
        <v>0</v>
      </c>
      <c r="W229" s="78">
        <v>0</v>
      </c>
      <c r="X229" s="78">
        <v>0</v>
      </c>
      <c r="Y229" s="78">
        <v>50</v>
      </c>
      <c r="Z229" s="78">
        <v>50</v>
      </c>
      <c r="AA229" s="78">
        <v>0</v>
      </c>
      <c r="AB229" s="78">
        <v>0</v>
      </c>
      <c r="AC229" s="78">
        <v>0</v>
      </c>
      <c r="AD229" s="78">
        <v>0</v>
      </c>
      <c r="AE229" s="78">
        <v>0</v>
      </c>
      <c r="AF229" s="78">
        <v>0</v>
      </c>
      <c r="AG229" s="78">
        <v>0</v>
      </c>
      <c r="AH229" s="78">
        <v>0</v>
      </c>
      <c r="AI229" s="78">
        <v>0</v>
      </c>
      <c r="AJ229" s="78">
        <v>0</v>
      </c>
      <c r="AK229" s="78">
        <v>0</v>
      </c>
      <c r="AL229" s="78">
        <v>0</v>
      </c>
      <c r="AM229" s="78">
        <v>0</v>
      </c>
      <c r="AN229" s="78">
        <v>0</v>
      </c>
      <c r="AO229" s="78">
        <v>0</v>
      </c>
      <c r="AP229" s="78">
        <v>0</v>
      </c>
      <c r="AQ229" s="78">
        <v>0</v>
      </c>
      <c r="AR229" s="78">
        <v>0</v>
      </c>
      <c r="AS229" s="78">
        <v>0</v>
      </c>
      <c r="AT229" s="78">
        <v>0</v>
      </c>
    </row>
    <row r="230" spans="1:46">
      <c r="A230" s="80" t="s">
        <v>330</v>
      </c>
      <c r="B230" s="80" t="s">
        <v>249</v>
      </c>
      <c r="C230" s="80" t="s">
        <v>249</v>
      </c>
      <c r="D230" s="80"/>
      <c r="E230" s="79" t="s">
        <v>361</v>
      </c>
      <c r="F230" s="79" t="s">
        <v>347</v>
      </c>
      <c r="G230" s="78">
        <v>700</v>
      </c>
      <c r="H230" s="78">
        <v>0</v>
      </c>
      <c r="I230" s="78">
        <v>0</v>
      </c>
      <c r="J230" s="78">
        <v>0</v>
      </c>
      <c r="K230" s="78">
        <v>0</v>
      </c>
      <c r="L230" s="78">
        <v>0</v>
      </c>
      <c r="M230" s="78">
        <v>0</v>
      </c>
      <c r="N230" s="78">
        <v>0</v>
      </c>
      <c r="O230" s="78">
        <v>0</v>
      </c>
      <c r="P230" s="78">
        <v>0</v>
      </c>
      <c r="Q230" s="78">
        <v>0</v>
      </c>
      <c r="R230" s="78">
        <v>0</v>
      </c>
      <c r="S230" s="78">
        <v>0</v>
      </c>
      <c r="T230" s="78">
        <v>0</v>
      </c>
      <c r="U230" s="78">
        <v>0</v>
      </c>
      <c r="V230" s="78">
        <v>0</v>
      </c>
      <c r="W230" s="78">
        <v>0</v>
      </c>
      <c r="X230" s="78">
        <v>0</v>
      </c>
      <c r="Y230" s="78">
        <v>0</v>
      </c>
      <c r="Z230" s="78">
        <v>0</v>
      </c>
      <c r="AA230" s="78">
        <v>0</v>
      </c>
      <c r="AB230" s="78">
        <v>700</v>
      </c>
      <c r="AC230" s="78">
        <v>100</v>
      </c>
      <c r="AD230" s="78">
        <v>0</v>
      </c>
      <c r="AE230" s="78">
        <v>600</v>
      </c>
      <c r="AF230" s="78">
        <v>0</v>
      </c>
      <c r="AG230" s="78">
        <v>0</v>
      </c>
      <c r="AH230" s="78">
        <v>0</v>
      </c>
      <c r="AI230" s="78">
        <v>0</v>
      </c>
      <c r="AJ230" s="78">
        <v>0</v>
      </c>
      <c r="AK230" s="78">
        <v>0</v>
      </c>
      <c r="AL230" s="78">
        <v>0</v>
      </c>
      <c r="AM230" s="78">
        <v>0</v>
      </c>
      <c r="AN230" s="78">
        <v>0</v>
      </c>
      <c r="AO230" s="78">
        <v>0</v>
      </c>
      <c r="AP230" s="78">
        <v>0</v>
      </c>
      <c r="AQ230" s="78">
        <v>0</v>
      </c>
      <c r="AR230" s="78">
        <v>0</v>
      </c>
      <c r="AS230" s="78">
        <v>0</v>
      </c>
      <c r="AT230" s="78">
        <v>0</v>
      </c>
    </row>
    <row r="231" spans="1:46">
      <c r="A231" s="80" t="s">
        <v>348</v>
      </c>
      <c r="B231" s="80" t="s">
        <v>241</v>
      </c>
      <c r="C231" s="80"/>
      <c r="D231" s="80"/>
      <c r="E231" s="79" t="s">
        <v>361</v>
      </c>
      <c r="F231" s="79" t="s">
        <v>350</v>
      </c>
      <c r="G231" s="78">
        <v>12980.01</v>
      </c>
      <c r="H231" s="78">
        <v>12980.01</v>
      </c>
      <c r="I231" s="78">
        <v>12980.01</v>
      </c>
      <c r="J231" s="78">
        <v>9107.89</v>
      </c>
      <c r="K231" s="78">
        <v>3872.12</v>
      </c>
      <c r="L231" s="78">
        <v>0</v>
      </c>
      <c r="M231" s="78">
        <v>0</v>
      </c>
      <c r="N231" s="78">
        <v>0</v>
      </c>
      <c r="O231" s="78">
        <v>0</v>
      </c>
      <c r="P231" s="78">
        <v>0</v>
      </c>
      <c r="Q231" s="78">
        <v>0</v>
      </c>
      <c r="R231" s="78">
        <v>0</v>
      </c>
      <c r="S231" s="78">
        <v>0</v>
      </c>
      <c r="T231" s="78">
        <v>0</v>
      </c>
      <c r="U231" s="78">
        <v>0</v>
      </c>
      <c r="V231" s="78">
        <v>0</v>
      </c>
      <c r="W231" s="78">
        <v>0</v>
      </c>
      <c r="X231" s="78">
        <v>0</v>
      </c>
      <c r="Y231" s="78">
        <v>0</v>
      </c>
      <c r="Z231" s="78">
        <v>0</v>
      </c>
      <c r="AA231" s="78">
        <v>0</v>
      </c>
      <c r="AB231" s="78">
        <v>0</v>
      </c>
      <c r="AC231" s="78">
        <v>0</v>
      </c>
      <c r="AD231" s="78">
        <v>0</v>
      </c>
      <c r="AE231" s="78">
        <v>0</v>
      </c>
      <c r="AF231" s="78">
        <v>0</v>
      </c>
      <c r="AG231" s="78">
        <v>0</v>
      </c>
      <c r="AH231" s="78">
        <v>0</v>
      </c>
      <c r="AI231" s="78">
        <v>0</v>
      </c>
      <c r="AJ231" s="78">
        <v>0</v>
      </c>
      <c r="AK231" s="78">
        <v>0</v>
      </c>
      <c r="AL231" s="78">
        <v>0</v>
      </c>
      <c r="AM231" s="78">
        <v>0</v>
      </c>
      <c r="AN231" s="78">
        <v>0</v>
      </c>
      <c r="AO231" s="78">
        <v>0</v>
      </c>
      <c r="AP231" s="78">
        <v>0</v>
      </c>
      <c r="AQ231" s="78">
        <v>0</v>
      </c>
      <c r="AR231" s="78">
        <v>0</v>
      </c>
      <c r="AS231" s="78">
        <v>0</v>
      </c>
      <c r="AT231" s="78">
        <v>0</v>
      </c>
    </row>
    <row r="232" spans="1:46" ht="24">
      <c r="A232" s="80"/>
      <c r="B232" s="80"/>
      <c r="C232" s="80"/>
      <c r="D232" s="80"/>
      <c r="E232" s="79" t="s">
        <v>444</v>
      </c>
      <c r="F232" s="79" t="s">
        <v>445</v>
      </c>
      <c r="G232" s="78">
        <v>571.53</v>
      </c>
      <c r="H232" s="78">
        <v>71.53</v>
      </c>
      <c r="I232" s="78">
        <v>71.53</v>
      </c>
      <c r="J232" s="78">
        <v>71.53</v>
      </c>
      <c r="K232" s="78">
        <v>0</v>
      </c>
      <c r="L232" s="78">
        <v>0</v>
      </c>
      <c r="M232" s="78">
        <v>0</v>
      </c>
      <c r="N232" s="78">
        <v>0</v>
      </c>
      <c r="O232" s="78">
        <v>0</v>
      </c>
      <c r="P232" s="78">
        <v>0</v>
      </c>
      <c r="Q232" s="78">
        <v>0</v>
      </c>
      <c r="R232" s="78">
        <v>0</v>
      </c>
      <c r="S232" s="78">
        <v>0</v>
      </c>
      <c r="T232" s="78">
        <v>0</v>
      </c>
      <c r="U232" s="78">
        <v>0</v>
      </c>
      <c r="V232" s="78">
        <v>0</v>
      </c>
      <c r="W232" s="78">
        <v>0</v>
      </c>
      <c r="X232" s="78">
        <v>0</v>
      </c>
      <c r="Y232" s="78">
        <v>0</v>
      </c>
      <c r="Z232" s="78">
        <v>0</v>
      </c>
      <c r="AA232" s="78">
        <v>0</v>
      </c>
      <c r="AB232" s="78">
        <v>500</v>
      </c>
      <c r="AC232" s="78">
        <v>0</v>
      </c>
      <c r="AD232" s="78">
        <v>0</v>
      </c>
      <c r="AE232" s="78">
        <v>500</v>
      </c>
      <c r="AF232" s="78">
        <v>0</v>
      </c>
      <c r="AG232" s="78">
        <v>0</v>
      </c>
      <c r="AH232" s="78">
        <v>0</v>
      </c>
      <c r="AI232" s="78">
        <v>0</v>
      </c>
      <c r="AJ232" s="78">
        <v>0</v>
      </c>
      <c r="AK232" s="78">
        <v>0</v>
      </c>
      <c r="AL232" s="78">
        <v>0</v>
      </c>
      <c r="AM232" s="78">
        <v>0</v>
      </c>
      <c r="AN232" s="78">
        <v>0</v>
      </c>
      <c r="AO232" s="78">
        <v>0</v>
      </c>
      <c r="AP232" s="78">
        <v>0</v>
      </c>
      <c r="AQ232" s="78">
        <v>0</v>
      </c>
      <c r="AR232" s="78">
        <v>0</v>
      </c>
      <c r="AS232" s="78">
        <v>0</v>
      </c>
      <c r="AT232" s="78">
        <v>0</v>
      </c>
    </row>
    <row r="233" spans="1:46">
      <c r="A233" s="80" t="s">
        <v>330</v>
      </c>
      <c r="B233" s="80" t="s">
        <v>249</v>
      </c>
      <c r="C233" s="80" t="s">
        <v>249</v>
      </c>
      <c r="D233" s="80"/>
      <c r="E233" s="79" t="s">
        <v>361</v>
      </c>
      <c r="F233" s="79" t="s">
        <v>347</v>
      </c>
      <c r="G233" s="78">
        <v>500</v>
      </c>
      <c r="H233" s="78">
        <v>0</v>
      </c>
      <c r="I233" s="78">
        <v>0</v>
      </c>
      <c r="J233" s="78">
        <v>0</v>
      </c>
      <c r="K233" s="78">
        <v>0</v>
      </c>
      <c r="L233" s="78">
        <v>0</v>
      </c>
      <c r="M233" s="78">
        <v>0</v>
      </c>
      <c r="N233" s="78">
        <v>0</v>
      </c>
      <c r="O233" s="78">
        <v>0</v>
      </c>
      <c r="P233" s="78">
        <v>0</v>
      </c>
      <c r="Q233" s="78">
        <v>0</v>
      </c>
      <c r="R233" s="78">
        <v>0</v>
      </c>
      <c r="S233" s="78">
        <v>0</v>
      </c>
      <c r="T233" s="78">
        <v>0</v>
      </c>
      <c r="U233" s="78">
        <v>0</v>
      </c>
      <c r="V233" s="78">
        <v>0</v>
      </c>
      <c r="W233" s="78">
        <v>0</v>
      </c>
      <c r="X233" s="78">
        <v>0</v>
      </c>
      <c r="Y233" s="78">
        <v>0</v>
      </c>
      <c r="Z233" s="78">
        <v>0</v>
      </c>
      <c r="AA233" s="78">
        <v>0</v>
      </c>
      <c r="AB233" s="78">
        <v>500</v>
      </c>
      <c r="AC233" s="78">
        <v>0</v>
      </c>
      <c r="AD233" s="78">
        <v>0</v>
      </c>
      <c r="AE233" s="78">
        <v>500</v>
      </c>
      <c r="AF233" s="78">
        <v>0</v>
      </c>
      <c r="AG233" s="78">
        <v>0</v>
      </c>
      <c r="AH233" s="78">
        <v>0</v>
      </c>
      <c r="AI233" s="78">
        <v>0</v>
      </c>
      <c r="AJ233" s="78">
        <v>0</v>
      </c>
      <c r="AK233" s="78">
        <v>0</v>
      </c>
      <c r="AL233" s="78">
        <v>0</v>
      </c>
      <c r="AM233" s="78">
        <v>0</v>
      </c>
      <c r="AN233" s="78">
        <v>0</v>
      </c>
      <c r="AO233" s="78">
        <v>0</v>
      </c>
      <c r="AP233" s="78">
        <v>0</v>
      </c>
      <c r="AQ233" s="78">
        <v>0</v>
      </c>
      <c r="AR233" s="78">
        <v>0</v>
      </c>
      <c r="AS233" s="78">
        <v>0</v>
      </c>
      <c r="AT233" s="78">
        <v>0</v>
      </c>
    </row>
    <row r="234" spans="1:46">
      <c r="A234" s="80" t="s">
        <v>348</v>
      </c>
      <c r="B234" s="80" t="s">
        <v>241</v>
      </c>
      <c r="C234" s="80"/>
      <c r="D234" s="80"/>
      <c r="E234" s="79" t="s">
        <v>361</v>
      </c>
      <c r="F234" s="79" t="s">
        <v>350</v>
      </c>
      <c r="G234" s="78">
        <v>71.53</v>
      </c>
      <c r="H234" s="78">
        <v>71.53</v>
      </c>
      <c r="I234" s="78">
        <v>71.53</v>
      </c>
      <c r="J234" s="78">
        <v>71.53</v>
      </c>
      <c r="K234" s="78">
        <v>0</v>
      </c>
      <c r="L234" s="78">
        <v>0</v>
      </c>
      <c r="M234" s="78">
        <v>0</v>
      </c>
      <c r="N234" s="78">
        <v>0</v>
      </c>
      <c r="O234" s="78">
        <v>0</v>
      </c>
      <c r="P234" s="78">
        <v>0</v>
      </c>
      <c r="Q234" s="78">
        <v>0</v>
      </c>
      <c r="R234" s="78">
        <v>0</v>
      </c>
      <c r="S234" s="78">
        <v>0</v>
      </c>
      <c r="T234" s="78">
        <v>0</v>
      </c>
      <c r="U234" s="78">
        <v>0</v>
      </c>
      <c r="V234" s="78">
        <v>0</v>
      </c>
      <c r="W234" s="78">
        <v>0</v>
      </c>
      <c r="X234" s="78">
        <v>0</v>
      </c>
      <c r="Y234" s="78">
        <v>0</v>
      </c>
      <c r="Z234" s="78">
        <v>0</v>
      </c>
      <c r="AA234" s="78">
        <v>0</v>
      </c>
      <c r="AB234" s="78">
        <v>0</v>
      </c>
      <c r="AC234" s="78">
        <v>0</v>
      </c>
      <c r="AD234" s="78">
        <v>0</v>
      </c>
      <c r="AE234" s="78">
        <v>0</v>
      </c>
      <c r="AF234" s="78">
        <v>0</v>
      </c>
      <c r="AG234" s="78">
        <v>0</v>
      </c>
      <c r="AH234" s="78">
        <v>0</v>
      </c>
      <c r="AI234" s="78">
        <v>0</v>
      </c>
      <c r="AJ234" s="78">
        <v>0</v>
      </c>
      <c r="AK234" s="78">
        <v>0</v>
      </c>
      <c r="AL234" s="78">
        <v>0</v>
      </c>
      <c r="AM234" s="78">
        <v>0</v>
      </c>
      <c r="AN234" s="78">
        <v>0</v>
      </c>
      <c r="AO234" s="78">
        <v>0</v>
      </c>
      <c r="AP234" s="78">
        <v>0</v>
      </c>
      <c r="AQ234" s="78">
        <v>0</v>
      </c>
      <c r="AR234" s="78">
        <v>0</v>
      </c>
      <c r="AS234" s="78">
        <v>0</v>
      </c>
      <c r="AT234" s="78">
        <v>0</v>
      </c>
    </row>
    <row r="235" spans="1:46">
      <c r="A235" s="80"/>
      <c r="B235" s="80"/>
      <c r="C235" s="80"/>
      <c r="D235" s="80"/>
      <c r="E235" s="79" t="s">
        <v>446</v>
      </c>
      <c r="F235" s="79" t="s">
        <v>447</v>
      </c>
      <c r="G235" s="78">
        <v>1973.06</v>
      </c>
      <c r="H235" s="78">
        <v>127.11</v>
      </c>
      <c r="I235" s="78">
        <v>127.11</v>
      </c>
      <c r="J235" s="78">
        <v>127.11</v>
      </c>
      <c r="K235" s="78">
        <v>0</v>
      </c>
      <c r="L235" s="78">
        <v>0</v>
      </c>
      <c r="M235" s="78">
        <v>0</v>
      </c>
      <c r="N235" s="78">
        <v>0</v>
      </c>
      <c r="O235" s="78">
        <v>0</v>
      </c>
      <c r="P235" s="78">
        <v>0</v>
      </c>
      <c r="Q235" s="78">
        <v>0</v>
      </c>
      <c r="R235" s="78">
        <v>0</v>
      </c>
      <c r="S235" s="78">
        <v>0</v>
      </c>
      <c r="T235" s="78">
        <v>0</v>
      </c>
      <c r="U235" s="78">
        <v>0</v>
      </c>
      <c r="V235" s="78">
        <v>0</v>
      </c>
      <c r="W235" s="78">
        <v>0</v>
      </c>
      <c r="X235" s="78">
        <v>0</v>
      </c>
      <c r="Y235" s="78">
        <v>0</v>
      </c>
      <c r="Z235" s="78">
        <v>0</v>
      </c>
      <c r="AA235" s="78">
        <v>0</v>
      </c>
      <c r="AB235" s="78">
        <v>1845.95</v>
      </c>
      <c r="AC235" s="78">
        <v>1845.95</v>
      </c>
      <c r="AD235" s="78">
        <v>0</v>
      </c>
      <c r="AE235" s="78">
        <v>0</v>
      </c>
      <c r="AF235" s="78">
        <v>0</v>
      </c>
      <c r="AG235" s="78">
        <v>0</v>
      </c>
      <c r="AH235" s="78">
        <v>0</v>
      </c>
      <c r="AI235" s="78">
        <v>0</v>
      </c>
      <c r="AJ235" s="78">
        <v>0</v>
      </c>
      <c r="AK235" s="78">
        <v>0</v>
      </c>
      <c r="AL235" s="78">
        <v>0</v>
      </c>
      <c r="AM235" s="78">
        <v>0</v>
      </c>
      <c r="AN235" s="78">
        <v>0</v>
      </c>
      <c r="AO235" s="78">
        <v>0</v>
      </c>
      <c r="AP235" s="78">
        <v>0</v>
      </c>
      <c r="AQ235" s="78">
        <v>0</v>
      </c>
      <c r="AR235" s="78">
        <v>0</v>
      </c>
      <c r="AS235" s="78">
        <v>0</v>
      </c>
      <c r="AT235" s="78">
        <v>0</v>
      </c>
    </row>
    <row r="236" spans="1:46">
      <c r="A236" s="80" t="s">
        <v>330</v>
      </c>
      <c r="B236" s="80" t="s">
        <v>249</v>
      </c>
      <c r="C236" s="80" t="s">
        <v>249</v>
      </c>
      <c r="D236" s="80"/>
      <c r="E236" s="79" t="s">
        <v>361</v>
      </c>
      <c r="F236" s="79" t="s">
        <v>347</v>
      </c>
      <c r="G236" s="78">
        <v>1845.95</v>
      </c>
      <c r="H236" s="78">
        <v>0</v>
      </c>
      <c r="I236" s="78">
        <v>0</v>
      </c>
      <c r="J236" s="78">
        <v>0</v>
      </c>
      <c r="K236" s="78">
        <v>0</v>
      </c>
      <c r="L236" s="78">
        <v>0</v>
      </c>
      <c r="M236" s="78">
        <v>0</v>
      </c>
      <c r="N236" s="78">
        <v>0</v>
      </c>
      <c r="O236" s="78">
        <v>0</v>
      </c>
      <c r="P236" s="78">
        <v>0</v>
      </c>
      <c r="Q236" s="78">
        <v>0</v>
      </c>
      <c r="R236" s="78">
        <v>0</v>
      </c>
      <c r="S236" s="78">
        <v>0</v>
      </c>
      <c r="T236" s="78">
        <v>0</v>
      </c>
      <c r="U236" s="78">
        <v>0</v>
      </c>
      <c r="V236" s="78">
        <v>0</v>
      </c>
      <c r="W236" s="78">
        <v>0</v>
      </c>
      <c r="X236" s="78">
        <v>0</v>
      </c>
      <c r="Y236" s="78">
        <v>0</v>
      </c>
      <c r="Z236" s="78">
        <v>0</v>
      </c>
      <c r="AA236" s="78">
        <v>0</v>
      </c>
      <c r="AB236" s="78">
        <v>1845.95</v>
      </c>
      <c r="AC236" s="78">
        <v>1845.95</v>
      </c>
      <c r="AD236" s="78">
        <v>0</v>
      </c>
      <c r="AE236" s="78">
        <v>0</v>
      </c>
      <c r="AF236" s="78">
        <v>0</v>
      </c>
      <c r="AG236" s="78">
        <v>0</v>
      </c>
      <c r="AH236" s="78">
        <v>0</v>
      </c>
      <c r="AI236" s="78">
        <v>0</v>
      </c>
      <c r="AJ236" s="78">
        <v>0</v>
      </c>
      <c r="AK236" s="78">
        <v>0</v>
      </c>
      <c r="AL236" s="78">
        <v>0</v>
      </c>
      <c r="AM236" s="78">
        <v>0</v>
      </c>
      <c r="AN236" s="78">
        <v>0</v>
      </c>
      <c r="AO236" s="78">
        <v>0</v>
      </c>
      <c r="AP236" s="78">
        <v>0</v>
      </c>
      <c r="AQ236" s="78">
        <v>0</v>
      </c>
      <c r="AR236" s="78">
        <v>0</v>
      </c>
      <c r="AS236" s="78">
        <v>0</v>
      </c>
      <c r="AT236" s="78">
        <v>0</v>
      </c>
    </row>
    <row r="237" spans="1:46">
      <c r="A237" s="80" t="s">
        <v>348</v>
      </c>
      <c r="B237" s="80" t="s">
        <v>241</v>
      </c>
      <c r="C237" s="80"/>
      <c r="D237" s="80"/>
      <c r="E237" s="79" t="s">
        <v>361</v>
      </c>
      <c r="F237" s="79" t="s">
        <v>350</v>
      </c>
      <c r="G237" s="78">
        <v>127.11</v>
      </c>
      <c r="H237" s="78">
        <v>127.11</v>
      </c>
      <c r="I237" s="78">
        <v>127.11</v>
      </c>
      <c r="J237" s="78">
        <v>127.11</v>
      </c>
      <c r="K237" s="78">
        <v>0</v>
      </c>
      <c r="L237" s="78">
        <v>0</v>
      </c>
      <c r="M237" s="78">
        <v>0</v>
      </c>
      <c r="N237" s="78">
        <v>0</v>
      </c>
      <c r="O237" s="78">
        <v>0</v>
      </c>
      <c r="P237" s="78">
        <v>0</v>
      </c>
      <c r="Q237" s="78">
        <v>0</v>
      </c>
      <c r="R237" s="78">
        <v>0</v>
      </c>
      <c r="S237" s="78">
        <v>0</v>
      </c>
      <c r="T237" s="78">
        <v>0</v>
      </c>
      <c r="U237" s="78">
        <v>0</v>
      </c>
      <c r="V237" s="78">
        <v>0</v>
      </c>
      <c r="W237" s="78">
        <v>0</v>
      </c>
      <c r="X237" s="78">
        <v>0</v>
      </c>
      <c r="Y237" s="78">
        <v>0</v>
      </c>
      <c r="Z237" s="78">
        <v>0</v>
      </c>
      <c r="AA237" s="78">
        <v>0</v>
      </c>
      <c r="AB237" s="78">
        <v>0</v>
      </c>
      <c r="AC237" s="78">
        <v>0</v>
      </c>
      <c r="AD237" s="78">
        <v>0</v>
      </c>
      <c r="AE237" s="78">
        <v>0</v>
      </c>
      <c r="AF237" s="78">
        <v>0</v>
      </c>
      <c r="AG237" s="78">
        <v>0</v>
      </c>
      <c r="AH237" s="78">
        <v>0</v>
      </c>
      <c r="AI237" s="78">
        <v>0</v>
      </c>
      <c r="AJ237" s="78">
        <v>0</v>
      </c>
      <c r="AK237" s="78">
        <v>0</v>
      </c>
      <c r="AL237" s="78">
        <v>0</v>
      </c>
      <c r="AM237" s="78">
        <v>0</v>
      </c>
      <c r="AN237" s="78">
        <v>0</v>
      </c>
      <c r="AO237" s="78">
        <v>0</v>
      </c>
      <c r="AP237" s="78">
        <v>0</v>
      </c>
      <c r="AQ237" s="78">
        <v>0</v>
      </c>
      <c r="AR237" s="78">
        <v>0</v>
      </c>
      <c r="AS237" s="78">
        <v>0</v>
      </c>
      <c r="AT237" s="78">
        <v>0</v>
      </c>
    </row>
    <row r="238" spans="1:46">
      <c r="A238" s="80"/>
      <c r="B238" s="80"/>
      <c r="C238" s="80"/>
      <c r="D238" s="80"/>
      <c r="E238" s="79" t="s">
        <v>448</v>
      </c>
      <c r="F238" s="79" t="s">
        <v>449</v>
      </c>
      <c r="G238" s="78">
        <v>745.85</v>
      </c>
      <c r="H238" s="78">
        <v>684.86</v>
      </c>
      <c r="I238" s="78">
        <v>684.86</v>
      </c>
      <c r="J238" s="78">
        <v>684.86</v>
      </c>
      <c r="K238" s="78">
        <v>0</v>
      </c>
      <c r="L238" s="78">
        <v>0</v>
      </c>
      <c r="M238" s="78">
        <v>0</v>
      </c>
      <c r="N238" s="78">
        <v>0</v>
      </c>
      <c r="O238" s="78">
        <v>0</v>
      </c>
      <c r="P238" s="78">
        <v>0</v>
      </c>
      <c r="Q238" s="78">
        <v>0</v>
      </c>
      <c r="R238" s="78">
        <v>0</v>
      </c>
      <c r="S238" s="78">
        <v>0</v>
      </c>
      <c r="T238" s="78">
        <v>0</v>
      </c>
      <c r="U238" s="78">
        <v>0</v>
      </c>
      <c r="V238" s="78">
        <v>0</v>
      </c>
      <c r="W238" s="78">
        <v>0</v>
      </c>
      <c r="X238" s="78">
        <v>0</v>
      </c>
      <c r="Y238" s="78">
        <v>0</v>
      </c>
      <c r="Z238" s="78">
        <v>0</v>
      </c>
      <c r="AA238" s="78">
        <v>0</v>
      </c>
      <c r="AB238" s="78">
        <v>60.99</v>
      </c>
      <c r="AC238" s="78">
        <v>0</v>
      </c>
      <c r="AD238" s="78">
        <v>60.99</v>
      </c>
      <c r="AE238" s="78">
        <v>0</v>
      </c>
      <c r="AF238" s="78">
        <v>0</v>
      </c>
      <c r="AG238" s="78">
        <v>0</v>
      </c>
      <c r="AH238" s="78">
        <v>0</v>
      </c>
      <c r="AI238" s="78">
        <v>0</v>
      </c>
      <c r="AJ238" s="78">
        <v>0</v>
      </c>
      <c r="AK238" s="78">
        <v>0</v>
      </c>
      <c r="AL238" s="78">
        <v>0</v>
      </c>
      <c r="AM238" s="78">
        <v>0</v>
      </c>
      <c r="AN238" s="78">
        <v>0</v>
      </c>
      <c r="AO238" s="78">
        <v>0</v>
      </c>
      <c r="AP238" s="78">
        <v>0</v>
      </c>
      <c r="AQ238" s="78">
        <v>0</v>
      </c>
      <c r="AR238" s="78">
        <v>0</v>
      </c>
      <c r="AS238" s="78">
        <v>0</v>
      </c>
      <c r="AT238" s="78">
        <v>0</v>
      </c>
    </row>
    <row r="239" spans="1:46" ht="24">
      <c r="A239" s="80" t="s">
        <v>330</v>
      </c>
      <c r="B239" s="80" t="s">
        <v>333</v>
      </c>
      <c r="C239" s="80" t="s">
        <v>337</v>
      </c>
      <c r="D239" s="80" t="s">
        <v>249</v>
      </c>
      <c r="E239" s="79" t="s">
        <v>361</v>
      </c>
      <c r="F239" s="79" t="s">
        <v>433</v>
      </c>
      <c r="G239" s="78">
        <v>60.99</v>
      </c>
      <c r="H239" s="78">
        <v>0</v>
      </c>
      <c r="I239" s="78">
        <v>0</v>
      </c>
      <c r="J239" s="78">
        <v>0</v>
      </c>
      <c r="K239" s="78">
        <v>0</v>
      </c>
      <c r="L239" s="78">
        <v>0</v>
      </c>
      <c r="M239" s="78">
        <v>0</v>
      </c>
      <c r="N239" s="78">
        <v>0</v>
      </c>
      <c r="O239" s="78">
        <v>0</v>
      </c>
      <c r="P239" s="78">
        <v>0</v>
      </c>
      <c r="Q239" s="78">
        <v>0</v>
      </c>
      <c r="R239" s="78">
        <v>0</v>
      </c>
      <c r="S239" s="78">
        <v>0</v>
      </c>
      <c r="T239" s="78">
        <v>0</v>
      </c>
      <c r="U239" s="78">
        <v>0</v>
      </c>
      <c r="V239" s="78">
        <v>0</v>
      </c>
      <c r="W239" s="78">
        <v>0</v>
      </c>
      <c r="X239" s="78">
        <v>0</v>
      </c>
      <c r="Y239" s="78">
        <v>0</v>
      </c>
      <c r="Z239" s="78">
        <v>0</v>
      </c>
      <c r="AA239" s="78">
        <v>0</v>
      </c>
      <c r="AB239" s="78">
        <v>60.99</v>
      </c>
      <c r="AC239" s="78">
        <v>0</v>
      </c>
      <c r="AD239" s="78">
        <v>60.99</v>
      </c>
      <c r="AE239" s="78">
        <v>0</v>
      </c>
      <c r="AF239" s="78">
        <v>0</v>
      </c>
      <c r="AG239" s="78">
        <v>0</v>
      </c>
      <c r="AH239" s="78">
        <v>0</v>
      </c>
      <c r="AI239" s="78">
        <v>0</v>
      </c>
      <c r="AJ239" s="78">
        <v>0</v>
      </c>
      <c r="AK239" s="78">
        <v>0</v>
      </c>
      <c r="AL239" s="78">
        <v>0</v>
      </c>
      <c r="AM239" s="78">
        <v>0</v>
      </c>
      <c r="AN239" s="78">
        <v>0</v>
      </c>
      <c r="AO239" s="78">
        <v>0</v>
      </c>
      <c r="AP239" s="78">
        <v>0</v>
      </c>
      <c r="AQ239" s="78">
        <v>0</v>
      </c>
      <c r="AR239" s="78">
        <v>0</v>
      </c>
      <c r="AS239" s="78">
        <v>0</v>
      </c>
      <c r="AT239" s="78">
        <v>0</v>
      </c>
    </row>
    <row r="240" spans="1:46">
      <c r="A240" s="80" t="s">
        <v>348</v>
      </c>
      <c r="B240" s="80" t="s">
        <v>241</v>
      </c>
      <c r="C240" s="80"/>
      <c r="D240" s="80"/>
      <c r="E240" s="79" t="s">
        <v>361</v>
      </c>
      <c r="F240" s="79" t="s">
        <v>350</v>
      </c>
      <c r="G240" s="78">
        <v>684.86</v>
      </c>
      <c r="H240" s="78">
        <v>684.86</v>
      </c>
      <c r="I240" s="78">
        <v>684.86</v>
      </c>
      <c r="J240" s="78">
        <v>684.86</v>
      </c>
      <c r="K240" s="78">
        <v>0</v>
      </c>
      <c r="L240" s="78">
        <v>0</v>
      </c>
      <c r="M240" s="78">
        <v>0</v>
      </c>
      <c r="N240" s="78">
        <v>0</v>
      </c>
      <c r="O240" s="78">
        <v>0</v>
      </c>
      <c r="P240" s="78">
        <v>0</v>
      </c>
      <c r="Q240" s="78">
        <v>0</v>
      </c>
      <c r="R240" s="78">
        <v>0</v>
      </c>
      <c r="S240" s="78">
        <v>0</v>
      </c>
      <c r="T240" s="78">
        <v>0</v>
      </c>
      <c r="U240" s="78">
        <v>0</v>
      </c>
      <c r="V240" s="78">
        <v>0</v>
      </c>
      <c r="W240" s="78">
        <v>0</v>
      </c>
      <c r="X240" s="78">
        <v>0</v>
      </c>
      <c r="Y240" s="78">
        <v>0</v>
      </c>
      <c r="Z240" s="78">
        <v>0</v>
      </c>
      <c r="AA240" s="78">
        <v>0</v>
      </c>
      <c r="AB240" s="78">
        <v>0</v>
      </c>
      <c r="AC240" s="78">
        <v>0</v>
      </c>
      <c r="AD240" s="78">
        <v>0</v>
      </c>
      <c r="AE240" s="78">
        <v>0</v>
      </c>
      <c r="AF240" s="78">
        <v>0</v>
      </c>
      <c r="AG240" s="78">
        <v>0</v>
      </c>
      <c r="AH240" s="78">
        <v>0</v>
      </c>
      <c r="AI240" s="78">
        <v>0</v>
      </c>
      <c r="AJ240" s="78">
        <v>0</v>
      </c>
      <c r="AK240" s="78">
        <v>0</v>
      </c>
      <c r="AL240" s="78">
        <v>0</v>
      </c>
      <c r="AM240" s="78">
        <v>0</v>
      </c>
      <c r="AN240" s="78">
        <v>0</v>
      </c>
      <c r="AO240" s="78">
        <v>0</v>
      </c>
      <c r="AP240" s="78">
        <v>0</v>
      </c>
      <c r="AQ240" s="78">
        <v>0</v>
      </c>
      <c r="AR240" s="78">
        <v>0</v>
      </c>
      <c r="AS240" s="78">
        <v>0</v>
      </c>
      <c r="AT240" s="78">
        <v>0</v>
      </c>
    </row>
    <row r="241" spans="1:46" ht="24">
      <c r="A241" s="80"/>
      <c r="B241" s="80"/>
      <c r="C241" s="80"/>
      <c r="D241" s="80"/>
      <c r="E241" s="79" t="s">
        <v>450</v>
      </c>
      <c r="F241" s="79" t="s">
        <v>451</v>
      </c>
      <c r="G241" s="78">
        <v>3730.72</v>
      </c>
      <c r="H241" s="78">
        <v>3430.72</v>
      </c>
      <c r="I241" s="78">
        <v>3250.72</v>
      </c>
      <c r="J241" s="78">
        <v>150.72</v>
      </c>
      <c r="K241" s="78">
        <v>3100</v>
      </c>
      <c r="L241" s="78">
        <v>180</v>
      </c>
      <c r="M241" s="78">
        <v>0</v>
      </c>
      <c r="N241" s="78">
        <v>180</v>
      </c>
      <c r="O241" s="78">
        <v>0</v>
      </c>
      <c r="P241" s="78">
        <v>0</v>
      </c>
      <c r="Q241" s="78">
        <v>0</v>
      </c>
      <c r="R241" s="78">
        <v>0</v>
      </c>
      <c r="S241" s="78">
        <v>0</v>
      </c>
      <c r="T241" s="78">
        <v>0</v>
      </c>
      <c r="U241" s="78">
        <v>0</v>
      </c>
      <c r="V241" s="78">
        <v>0</v>
      </c>
      <c r="W241" s="78">
        <v>0</v>
      </c>
      <c r="X241" s="78">
        <v>0</v>
      </c>
      <c r="Y241" s="78">
        <v>0</v>
      </c>
      <c r="Z241" s="78">
        <v>0</v>
      </c>
      <c r="AA241" s="78">
        <v>0</v>
      </c>
      <c r="AB241" s="78">
        <v>300</v>
      </c>
      <c r="AC241" s="78">
        <v>300</v>
      </c>
      <c r="AD241" s="78">
        <v>0</v>
      </c>
      <c r="AE241" s="78">
        <v>0</v>
      </c>
      <c r="AF241" s="78">
        <v>0</v>
      </c>
      <c r="AG241" s="78">
        <v>0</v>
      </c>
      <c r="AH241" s="78">
        <v>0</v>
      </c>
      <c r="AI241" s="78">
        <v>0</v>
      </c>
      <c r="AJ241" s="78">
        <v>0</v>
      </c>
      <c r="AK241" s="78">
        <v>0</v>
      </c>
      <c r="AL241" s="78">
        <v>0</v>
      </c>
      <c r="AM241" s="78">
        <v>0</v>
      </c>
      <c r="AN241" s="78">
        <v>0</v>
      </c>
      <c r="AO241" s="78">
        <v>0</v>
      </c>
      <c r="AP241" s="78">
        <v>0</v>
      </c>
      <c r="AQ241" s="78">
        <v>0</v>
      </c>
      <c r="AR241" s="78">
        <v>0</v>
      </c>
      <c r="AS241" s="78">
        <v>0</v>
      </c>
      <c r="AT241" s="78">
        <v>0</v>
      </c>
    </row>
    <row r="242" spans="1:46">
      <c r="A242" s="80" t="s">
        <v>330</v>
      </c>
      <c r="B242" s="80" t="s">
        <v>254</v>
      </c>
      <c r="C242" s="80" t="s">
        <v>335</v>
      </c>
      <c r="D242" s="80" t="s">
        <v>333</v>
      </c>
      <c r="E242" s="79" t="s">
        <v>361</v>
      </c>
      <c r="F242" s="79" t="s">
        <v>376</v>
      </c>
      <c r="G242" s="78">
        <v>180</v>
      </c>
      <c r="H242" s="78">
        <v>180</v>
      </c>
      <c r="I242" s="78">
        <v>0</v>
      </c>
      <c r="J242" s="78">
        <v>0</v>
      </c>
      <c r="K242" s="78">
        <v>0</v>
      </c>
      <c r="L242" s="78">
        <v>180</v>
      </c>
      <c r="M242" s="78">
        <v>0</v>
      </c>
      <c r="N242" s="78">
        <v>180</v>
      </c>
      <c r="O242" s="78">
        <v>0</v>
      </c>
      <c r="P242" s="78">
        <v>0</v>
      </c>
      <c r="Q242" s="78">
        <v>0</v>
      </c>
      <c r="R242" s="78">
        <v>0</v>
      </c>
      <c r="S242" s="78">
        <v>0</v>
      </c>
      <c r="T242" s="78">
        <v>0</v>
      </c>
      <c r="U242" s="78">
        <v>0</v>
      </c>
      <c r="V242" s="78">
        <v>0</v>
      </c>
      <c r="W242" s="78">
        <v>0</v>
      </c>
      <c r="X242" s="78">
        <v>0</v>
      </c>
      <c r="Y242" s="78">
        <v>0</v>
      </c>
      <c r="Z242" s="78">
        <v>0</v>
      </c>
      <c r="AA242" s="78">
        <v>0</v>
      </c>
      <c r="AB242" s="78">
        <v>0</v>
      </c>
      <c r="AC242" s="78">
        <v>0</v>
      </c>
      <c r="AD242" s="78">
        <v>0</v>
      </c>
      <c r="AE242" s="78">
        <v>0</v>
      </c>
      <c r="AF242" s="78">
        <v>0</v>
      </c>
      <c r="AG242" s="78">
        <v>0</v>
      </c>
      <c r="AH242" s="78">
        <v>0</v>
      </c>
      <c r="AI242" s="78">
        <v>0</v>
      </c>
      <c r="AJ242" s="78">
        <v>0</v>
      </c>
      <c r="AK242" s="78">
        <v>0</v>
      </c>
      <c r="AL242" s="78">
        <v>0</v>
      </c>
      <c r="AM242" s="78">
        <v>0</v>
      </c>
      <c r="AN242" s="78">
        <v>0</v>
      </c>
      <c r="AO242" s="78">
        <v>0</v>
      </c>
      <c r="AP242" s="78">
        <v>0</v>
      </c>
      <c r="AQ242" s="78">
        <v>0</v>
      </c>
      <c r="AR242" s="78">
        <v>0</v>
      </c>
      <c r="AS242" s="78">
        <v>0</v>
      </c>
      <c r="AT242" s="78">
        <v>0</v>
      </c>
    </row>
    <row r="243" spans="1:46">
      <c r="A243" s="80" t="s">
        <v>330</v>
      </c>
      <c r="B243" s="80" t="s">
        <v>249</v>
      </c>
      <c r="C243" s="80" t="s">
        <v>249</v>
      </c>
      <c r="D243" s="80"/>
      <c r="E243" s="79" t="s">
        <v>361</v>
      </c>
      <c r="F243" s="79" t="s">
        <v>347</v>
      </c>
      <c r="G243" s="78">
        <v>300</v>
      </c>
      <c r="H243" s="78">
        <v>0</v>
      </c>
      <c r="I243" s="78">
        <v>0</v>
      </c>
      <c r="J243" s="78">
        <v>0</v>
      </c>
      <c r="K243" s="78">
        <v>0</v>
      </c>
      <c r="L243" s="78">
        <v>0</v>
      </c>
      <c r="M243" s="78">
        <v>0</v>
      </c>
      <c r="N243" s="78">
        <v>0</v>
      </c>
      <c r="O243" s="78">
        <v>0</v>
      </c>
      <c r="P243" s="78">
        <v>0</v>
      </c>
      <c r="Q243" s="78">
        <v>0</v>
      </c>
      <c r="R243" s="78">
        <v>0</v>
      </c>
      <c r="S243" s="78">
        <v>0</v>
      </c>
      <c r="T243" s="78">
        <v>0</v>
      </c>
      <c r="U243" s="78">
        <v>0</v>
      </c>
      <c r="V243" s="78">
        <v>0</v>
      </c>
      <c r="W243" s="78">
        <v>0</v>
      </c>
      <c r="X243" s="78">
        <v>0</v>
      </c>
      <c r="Y243" s="78">
        <v>0</v>
      </c>
      <c r="Z243" s="78">
        <v>0</v>
      </c>
      <c r="AA243" s="78">
        <v>0</v>
      </c>
      <c r="AB243" s="78">
        <v>300</v>
      </c>
      <c r="AC243" s="78">
        <v>300</v>
      </c>
      <c r="AD243" s="78">
        <v>0</v>
      </c>
      <c r="AE243" s="78">
        <v>0</v>
      </c>
      <c r="AF243" s="78">
        <v>0</v>
      </c>
      <c r="AG243" s="78">
        <v>0</v>
      </c>
      <c r="AH243" s="78">
        <v>0</v>
      </c>
      <c r="AI243" s="78">
        <v>0</v>
      </c>
      <c r="AJ243" s="78">
        <v>0</v>
      </c>
      <c r="AK243" s="78">
        <v>0</v>
      </c>
      <c r="AL243" s="78">
        <v>0</v>
      </c>
      <c r="AM243" s="78">
        <v>0</v>
      </c>
      <c r="AN243" s="78">
        <v>0</v>
      </c>
      <c r="AO243" s="78">
        <v>0</v>
      </c>
      <c r="AP243" s="78">
        <v>0</v>
      </c>
      <c r="AQ243" s="78">
        <v>0</v>
      </c>
      <c r="AR243" s="78">
        <v>0</v>
      </c>
      <c r="AS243" s="78">
        <v>0</v>
      </c>
      <c r="AT243" s="78">
        <v>0</v>
      </c>
    </row>
    <row r="244" spans="1:46">
      <c r="A244" s="80" t="s">
        <v>348</v>
      </c>
      <c r="B244" s="80" t="s">
        <v>241</v>
      </c>
      <c r="C244" s="80"/>
      <c r="D244" s="80"/>
      <c r="E244" s="79" t="s">
        <v>361</v>
      </c>
      <c r="F244" s="79" t="s">
        <v>350</v>
      </c>
      <c r="G244" s="78">
        <v>3250.72</v>
      </c>
      <c r="H244" s="78">
        <v>3250.72</v>
      </c>
      <c r="I244" s="78">
        <v>3250.72</v>
      </c>
      <c r="J244" s="78">
        <v>150.72</v>
      </c>
      <c r="K244" s="78">
        <v>3100</v>
      </c>
      <c r="L244" s="78">
        <v>0</v>
      </c>
      <c r="M244" s="78">
        <v>0</v>
      </c>
      <c r="N244" s="78">
        <v>0</v>
      </c>
      <c r="O244" s="78">
        <v>0</v>
      </c>
      <c r="P244" s="78">
        <v>0</v>
      </c>
      <c r="Q244" s="78">
        <v>0</v>
      </c>
      <c r="R244" s="78">
        <v>0</v>
      </c>
      <c r="S244" s="78">
        <v>0</v>
      </c>
      <c r="T244" s="78">
        <v>0</v>
      </c>
      <c r="U244" s="78">
        <v>0</v>
      </c>
      <c r="V244" s="78">
        <v>0</v>
      </c>
      <c r="W244" s="78">
        <v>0</v>
      </c>
      <c r="X244" s="78">
        <v>0</v>
      </c>
      <c r="Y244" s="78">
        <v>0</v>
      </c>
      <c r="Z244" s="78">
        <v>0</v>
      </c>
      <c r="AA244" s="78">
        <v>0</v>
      </c>
      <c r="AB244" s="78">
        <v>0</v>
      </c>
      <c r="AC244" s="78">
        <v>0</v>
      </c>
      <c r="AD244" s="78">
        <v>0</v>
      </c>
      <c r="AE244" s="78">
        <v>0</v>
      </c>
      <c r="AF244" s="78">
        <v>0</v>
      </c>
      <c r="AG244" s="78">
        <v>0</v>
      </c>
      <c r="AH244" s="78">
        <v>0</v>
      </c>
      <c r="AI244" s="78">
        <v>0</v>
      </c>
      <c r="AJ244" s="78">
        <v>0</v>
      </c>
      <c r="AK244" s="78">
        <v>0</v>
      </c>
      <c r="AL244" s="78">
        <v>0</v>
      </c>
      <c r="AM244" s="78">
        <v>0</v>
      </c>
      <c r="AN244" s="78">
        <v>0</v>
      </c>
      <c r="AO244" s="78">
        <v>0</v>
      </c>
      <c r="AP244" s="78">
        <v>0</v>
      </c>
      <c r="AQ244" s="78">
        <v>0</v>
      </c>
      <c r="AR244" s="78">
        <v>0</v>
      </c>
      <c r="AS244" s="78">
        <v>0</v>
      </c>
      <c r="AT244" s="78">
        <v>0</v>
      </c>
    </row>
    <row r="245" spans="1:46" ht="24">
      <c r="A245" s="80"/>
      <c r="B245" s="80"/>
      <c r="C245" s="80"/>
      <c r="D245" s="80"/>
      <c r="E245" s="79" t="s">
        <v>452</v>
      </c>
      <c r="F245" s="79" t="s">
        <v>453</v>
      </c>
      <c r="G245" s="78">
        <v>2333.2800000000002</v>
      </c>
      <c r="H245" s="78">
        <v>0</v>
      </c>
      <c r="I245" s="78">
        <v>0</v>
      </c>
      <c r="J245" s="78">
        <v>0</v>
      </c>
      <c r="K245" s="78">
        <v>0</v>
      </c>
      <c r="L245" s="78">
        <v>0</v>
      </c>
      <c r="M245" s="78">
        <v>0</v>
      </c>
      <c r="N245" s="78">
        <v>0</v>
      </c>
      <c r="O245" s="78">
        <v>0</v>
      </c>
      <c r="P245" s="78">
        <v>0</v>
      </c>
      <c r="Q245" s="78">
        <v>0</v>
      </c>
      <c r="R245" s="78">
        <v>0</v>
      </c>
      <c r="S245" s="78">
        <v>0</v>
      </c>
      <c r="T245" s="78">
        <v>0</v>
      </c>
      <c r="U245" s="78">
        <v>0</v>
      </c>
      <c r="V245" s="78">
        <v>0</v>
      </c>
      <c r="W245" s="78">
        <v>0</v>
      </c>
      <c r="X245" s="78">
        <v>0</v>
      </c>
      <c r="Y245" s="78">
        <v>2033.28</v>
      </c>
      <c r="Z245" s="78">
        <v>0</v>
      </c>
      <c r="AA245" s="78">
        <v>2033.28</v>
      </c>
      <c r="AB245" s="78">
        <v>300</v>
      </c>
      <c r="AC245" s="78">
        <v>0</v>
      </c>
      <c r="AD245" s="78">
        <v>300</v>
      </c>
      <c r="AE245" s="78">
        <v>0</v>
      </c>
      <c r="AF245" s="78">
        <v>0</v>
      </c>
      <c r="AG245" s="78">
        <v>0</v>
      </c>
      <c r="AH245" s="78">
        <v>0</v>
      </c>
      <c r="AI245" s="78">
        <v>0</v>
      </c>
      <c r="AJ245" s="78">
        <v>0</v>
      </c>
      <c r="AK245" s="78">
        <v>0</v>
      </c>
      <c r="AL245" s="78">
        <v>0</v>
      </c>
      <c r="AM245" s="78">
        <v>0</v>
      </c>
      <c r="AN245" s="78">
        <v>0</v>
      </c>
      <c r="AO245" s="78">
        <v>0</v>
      </c>
      <c r="AP245" s="78">
        <v>0</v>
      </c>
      <c r="AQ245" s="78">
        <v>0</v>
      </c>
      <c r="AR245" s="78">
        <v>0</v>
      </c>
      <c r="AS245" s="78">
        <v>0</v>
      </c>
      <c r="AT245" s="78">
        <v>0</v>
      </c>
    </row>
    <row r="246" spans="1:46">
      <c r="A246" s="80" t="s">
        <v>330</v>
      </c>
      <c r="B246" s="80" t="s">
        <v>254</v>
      </c>
      <c r="C246" s="80" t="s">
        <v>335</v>
      </c>
      <c r="D246" s="80" t="s">
        <v>367</v>
      </c>
      <c r="E246" s="79" t="s">
        <v>361</v>
      </c>
      <c r="F246" s="79" t="s">
        <v>334</v>
      </c>
      <c r="G246" s="78">
        <v>86.38</v>
      </c>
      <c r="H246" s="78">
        <v>0</v>
      </c>
      <c r="I246" s="78">
        <v>0</v>
      </c>
      <c r="J246" s="78">
        <v>0</v>
      </c>
      <c r="K246" s="78">
        <v>0</v>
      </c>
      <c r="L246" s="78">
        <v>0</v>
      </c>
      <c r="M246" s="78">
        <v>0</v>
      </c>
      <c r="N246" s="78">
        <v>0</v>
      </c>
      <c r="O246" s="78">
        <v>0</v>
      </c>
      <c r="P246" s="78">
        <v>0</v>
      </c>
      <c r="Q246" s="78">
        <v>0</v>
      </c>
      <c r="R246" s="78">
        <v>0</v>
      </c>
      <c r="S246" s="78">
        <v>0</v>
      </c>
      <c r="T246" s="78">
        <v>0</v>
      </c>
      <c r="U246" s="78">
        <v>0</v>
      </c>
      <c r="V246" s="78">
        <v>0</v>
      </c>
      <c r="W246" s="78">
        <v>0</v>
      </c>
      <c r="X246" s="78">
        <v>0</v>
      </c>
      <c r="Y246" s="78">
        <v>86.38</v>
      </c>
      <c r="Z246" s="78">
        <v>0</v>
      </c>
      <c r="AA246" s="78">
        <v>86.38</v>
      </c>
      <c r="AB246" s="78">
        <v>0</v>
      </c>
      <c r="AC246" s="78">
        <v>0</v>
      </c>
      <c r="AD246" s="78">
        <v>0</v>
      </c>
      <c r="AE246" s="78">
        <v>0</v>
      </c>
      <c r="AF246" s="78">
        <v>0</v>
      </c>
      <c r="AG246" s="78">
        <v>0</v>
      </c>
      <c r="AH246" s="78">
        <v>0</v>
      </c>
      <c r="AI246" s="78">
        <v>0</v>
      </c>
      <c r="AJ246" s="78">
        <v>0</v>
      </c>
      <c r="AK246" s="78">
        <v>0</v>
      </c>
      <c r="AL246" s="78">
        <v>0</v>
      </c>
      <c r="AM246" s="78">
        <v>0</v>
      </c>
      <c r="AN246" s="78">
        <v>0</v>
      </c>
      <c r="AO246" s="78">
        <v>0</v>
      </c>
      <c r="AP246" s="78">
        <v>0</v>
      </c>
      <c r="AQ246" s="78">
        <v>0</v>
      </c>
      <c r="AR246" s="78">
        <v>0</v>
      </c>
      <c r="AS246" s="78">
        <v>0</v>
      </c>
      <c r="AT246" s="78">
        <v>0</v>
      </c>
    </row>
    <row r="247" spans="1:46">
      <c r="A247" s="80" t="s">
        <v>330</v>
      </c>
      <c r="B247" s="80" t="s">
        <v>249</v>
      </c>
      <c r="C247" s="80" t="s">
        <v>249</v>
      </c>
      <c r="D247" s="80"/>
      <c r="E247" s="79" t="s">
        <v>361</v>
      </c>
      <c r="F247" s="79" t="s">
        <v>347</v>
      </c>
      <c r="G247" s="78">
        <v>2246.9</v>
      </c>
      <c r="H247" s="78">
        <v>0</v>
      </c>
      <c r="I247" s="78">
        <v>0</v>
      </c>
      <c r="J247" s="78">
        <v>0</v>
      </c>
      <c r="K247" s="78">
        <v>0</v>
      </c>
      <c r="L247" s="78">
        <v>0</v>
      </c>
      <c r="M247" s="78">
        <v>0</v>
      </c>
      <c r="N247" s="78">
        <v>0</v>
      </c>
      <c r="O247" s="78">
        <v>0</v>
      </c>
      <c r="P247" s="78">
        <v>0</v>
      </c>
      <c r="Q247" s="78">
        <v>0</v>
      </c>
      <c r="R247" s="78">
        <v>0</v>
      </c>
      <c r="S247" s="78">
        <v>0</v>
      </c>
      <c r="T247" s="78">
        <v>0</v>
      </c>
      <c r="U247" s="78">
        <v>0</v>
      </c>
      <c r="V247" s="78">
        <v>0</v>
      </c>
      <c r="W247" s="78">
        <v>0</v>
      </c>
      <c r="X247" s="78">
        <v>0</v>
      </c>
      <c r="Y247" s="78">
        <v>1946.9</v>
      </c>
      <c r="Z247" s="78">
        <v>0</v>
      </c>
      <c r="AA247" s="78">
        <v>1946.9</v>
      </c>
      <c r="AB247" s="78">
        <v>300</v>
      </c>
      <c r="AC247" s="78">
        <v>0</v>
      </c>
      <c r="AD247" s="78">
        <v>300</v>
      </c>
      <c r="AE247" s="78">
        <v>0</v>
      </c>
      <c r="AF247" s="78">
        <v>0</v>
      </c>
      <c r="AG247" s="78">
        <v>0</v>
      </c>
      <c r="AH247" s="78">
        <v>0</v>
      </c>
      <c r="AI247" s="78">
        <v>0</v>
      </c>
      <c r="AJ247" s="78">
        <v>0</v>
      </c>
      <c r="AK247" s="78">
        <v>0</v>
      </c>
      <c r="AL247" s="78">
        <v>0</v>
      </c>
      <c r="AM247" s="78">
        <v>0</v>
      </c>
      <c r="AN247" s="78">
        <v>0</v>
      </c>
      <c r="AO247" s="78">
        <v>0</v>
      </c>
      <c r="AP247" s="78">
        <v>0</v>
      </c>
      <c r="AQ247" s="78">
        <v>0</v>
      </c>
      <c r="AR247" s="78">
        <v>0</v>
      </c>
      <c r="AS247" s="78">
        <v>0</v>
      </c>
      <c r="AT247" s="78">
        <v>0</v>
      </c>
    </row>
    <row r="248" spans="1:46">
      <c r="A248" s="80"/>
      <c r="B248" s="80"/>
      <c r="C248" s="80"/>
      <c r="D248" s="80"/>
      <c r="E248" s="79" t="s">
        <v>454</v>
      </c>
      <c r="F248" s="79" t="s">
        <v>455</v>
      </c>
      <c r="G248" s="78">
        <v>13541.34</v>
      </c>
      <c r="H248" s="78">
        <v>2661.93</v>
      </c>
      <c r="I248" s="78">
        <v>2661.93</v>
      </c>
      <c r="J248" s="78">
        <v>2661.93</v>
      </c>
      <c r="K248" s="78">
        <v>0</v>
      </c>
      <c r="L248" s="78">
        <v>0</v>
      </c>
      <c r="M248" s="78">
        <v>0</v>
      </c>
      <c r="N248" s="78">
        <v>0</v>
      </c>
      <c r="O248" s="78">
        <v>0</v>
      </c>
      <c r="P248" s="78">
        <v>0</v>
      </c>
      <c r="Q248" s="78">
        <v>0</v>
      </c>
      <c r="R248" s="78">
        <v>0</v>
      </c>
      <c r="S248" s="78">
        <v>0</v>
      </c>
      <c r="T248" s="78">
        <v>0</v>
      </c>
      <c r="U248" s="78">
        <v>0</v>
      </c>
      <c r="V248" s="78">
        <v>0</v>
      </c>
      <c r="W248" s="78">
        <v>0</v>
      </c>
      <c r="X248" s="78">
        <v>0</v>
      </c>
      <c r="Y248" s="78">
        <v>9359.41</v>
      </c>
      <c r="Z248" s="78">
        <v>9359.41</v>
      </c>
      <c r="AA248" s="78">
        <v>0</v>
      </c>
      <c r="AB248" s="78">
        <v>1520</v>
      </c>
      <c r="AC248" s="78">
        <v>0</v>
      </c>
      <c r="AD248" s="78">
        <v>0</v>
      </c>
      <c r="AE248" s="78">
        <v>1520</v>
      </c>
      <c r="AF248" s="78">
        <v>0</v>
      </c>
      <c r="AG248" s="78">
        <v>0</v>
      </c>
      <c r="AH248" s="78">
        <v>0</v>
      </c>
      <c r="AI248" s="78">
        <v>0</v>
      </c>
      <c r="AJ248" s="78">
        <v>0</v>
      </c>
      <c r="AK248" s="78">
        <v>0</v>
      </c>
      <c r="AL248" s="78">
        <v>0</v>
      </c>
      <c r="AM248" s="78">
        <v>0</v>
      </c>
      <c r="AN248" s="78">
        <v>0</v>
      </c>
      <c r="AO248" s="78">
        <v>0</v>
      </c>
      <c r="AP248" s="78">
        <v>0</v>
      </c>
      <c r="AQ248" s="78">
        <v>0</v>
      </c>
      <c r="AR248" s="78">
        <v>0</v>
      </c>
      <c r="AS248" s="78">
        <v>0</v>
      </c>
      <c r="AT248" s="78">
        <v>0</v>
      </c>
    </row>
    <row r="249" spans="1:46">
      <c r="A249" s="80" t="s">
        <v>330</v>
      </c>
      <c r="B249" s="80" t="s">
        <v>254</v>
      </c>
      <c r="C249" s="80" t="s">
        <v>335</v>
      </c>
      <c r="D249" s="80" t="s">
        <v>379</v>
      </c>
      <c r="E249" s="79" t="s">
        <v>361</v>
      </c>
      <c r="F249" s="79" t="s">
        <v>380</v>
      </c>
      <c r="G249" s="78">
        <v>8209.41</v>
      </c>
      <c r="H249" s="78">
        <v>0</v>
      </c>
      <c r="I249" s="78">
        <v>0</v>
      </c>
      <c r="J249" s="78">
        <v>0</v>
      </c>
      <c r="K249" s="78">
        <v>0</v>
      </c>
      <c r="L249" s="78">
        <v>0</v>
      </c>
      <c r="M249" s="78">
        <v>0</v>
      </c>
      <c r="N249" s="78">
        <v>0</v>
      </c>
      <c r="O249" s="78">
        <v>0</v>
      </c>
      <c r="P249" s="78">
        <v>0</v>
      </c>
      <c r="Q249" s="78">
        <v>0</v>
      </c>
      <c r="R249" s="78">
        <v>0</v>
      </c>
      <c r="S249" s="78">
        <v>0</v>
      </c>
      <c r="T249" s="78">
        <v>0</v>
      </c>
      <c r="U249" s="78">
        <v>0</v>
      </c>
      <c r="V249" s="78">
        <v>0</v>
      </c>
      <c r="W249" s="78">
        <v>0</v>
      </c>
      <c r="X249" s="78">
        <v>0</v>
      </c>
      <c r="Y249" s="78">
        <v>8209.41</v>
      </c>
      <c r="Z249" s="78">
        <v>8209.41</v>
      </c>
      <c r="AA249" s="78">
        <v>0</v>
      </c>
      <c r="AB249" s="78">
        <v>0</v>
      </c>
      <c r="AC249" s="78">
        <v>0</v>
      </c>
      <c r="AD249" s="78">
        <v>0</v>
      </c>
      <c r="AE249" s="78">
        <v>0</v>
      </c>
      <c r="AF249" s="78">
        <v>0</v>
      </c>
      <c r="AG249" s="78">
        <v>0</v>
      </c>
      <c r="AH249" s="78">
        <v>0</v>
      </c>
      <c r="AI249" s="78">
        <v>0</v>
      </c>
      <c r="AJ249" s="78">
        <v>0</v>
      </c>
      <c r="AK249" s="78">
        <v>0</v>
      </c>
      <c r="AL249" s="78">
        <v>0</v>
      </c>
      <c r="AM249" s="78">
        <v>0</v>
      </c>
      <c r="AN249" s="78">
        <v>0</v>
      </c>
      <c r="AO249" s="78">
        <v>0</v>
      </c>
      <c r="AP249" s="78">
        <v>0</v>
      </c>
      <c r="AQ249" s="78">
        <v>0</v>
      </c>
      <c r="AR249" s="78">
        <v>0</v>
      </c>
      <c r="AS249" s="78">
        <v>0</v>
      </c>
      <c r="AT249" s="78">
        <v>0</v>
      </c>
    </row>
    <row r="250" spans="1:46">
      <c r="A250" s="80" t="s">
        <v>330</v>
      </c>
      <c r="B250" s="80" t="s">
        <v>254</v>
      </c>
      <c r="C250" s="80" t="s">
        <v>335</v>
      </c>
      <c r="D250" s="80" t="s">
        <v>381</v>
      </c>
      <c r="E250" s="79" t="s">
        <v>361</v>
      </c>
      <c r="F250" s="79" t="s">
        <v>382</v>
      </c>
      <c r="G250" s="78">
        <v>1000</v>
      </c>
      <c r="H250" s="78">
        <v>0</v>
      </c>
      <c r="I250" s="78">
        <v>0</v>
      </c>
      <c r="J250" s="78">
        <v>0</v>
      </c>
      <c r="K250" s="78">
        <v>0</v>
      </c>
      <c r="L250" s="78">
        <v>0</v>
      </c>
      <c r="M250" s="78">
        <v>0</v>
      </c>
      <c r="N250" s="78">
        <v>0</v>
      </c>
      <c r="O250" s="78">
        <v>0</v>
      </c>
      <c r="P250" s="78">
        <v>0</v>
      </c>
      <c r="Q250" s="78">
        <v>0</v>
      </c>
      <c r="R250" s="78">
        <v>0</v>
      </c>
      <c r="S250" s="78">
        <v>0</v>
      </c>
      <c r="T250" s="78">
        <v>0</v>
      </c>
      <c r="U250" s="78">
        <v>0</v>
      </c>
      <c r="V250" s="78">
        <v>0</v>
      </c>
      <c r="W250" s="78">
        <v>0</v>
      </c>
      <c r="X250" s="78">
        <v>0</v>
      </c>
      <c r="Y250" s="78">
        <v>1000</v>
      </c>
      <c r="Z250" s="78">
        <v>1000</v>
      </c>
      <c r="AA250" s="78">
        <v>0</v>
      </c>
      <c r="AB250" s="78">
        <v>0</v>
      </c>
      <c r="AC250" s="78">
        <v>0</v>
      </c>
      <c r="AD250" s="78">
        <v>0</v>
      </c>
      <c r="AE250" s="78">
        <v>0</v>
      </c>
      <c r="AF250" s="78">
        <v>0</v>
      </c>
      <c r="AG250" s="78">
        <v>0</v>
      </c>
      <c r="AH250" s="78">
        <v>0</v>
      </c>
      <c r="AI250" s="78">
        <v>0</v>
      </c>
      <c r="AJ250" s="78">
        <v>0</v>
      </c>
      <c r="AK250" s="78">
        <v>0</v>
      </c>
      <c r="AL250" s="78">
        <v>0</v>
      </c>
      <c r="AM250" s="78">
        <v>0</v>
      </c>
      <c r="AN250" s="78">
        <v>0</v>
      </c>
      <c r="AO250" s="78">
        <v>0</v>
      </c>
      <c r="AP250" s="78">
        <v>0</v>
      </c>
      <c r="AQ250" s="78">
        <v>0</v>
      </c>
      <c r="AR250" s="78">
        <v>0</v>
      </c>
      <c r="AS250" s="78">
        <v>0</v>
      </c>
      <c r="AT250" s="78">
        <v>0</v>
      </c>
    </row>
    <row r="251" spans="1:46" ht="24">
      <c r="A251" s="80" t="s">
        <v>330</v>
      </c>
      <c r="B251" s="80" t="s">
        <v>254</v>
      </c>
      <c r="C251" s="80" t="s">
        <v>335</v>
      </c>
      <c r="D251" s="80" t="s">
        <v>387</v>
      </c>
      <c r="E251" s="79" t="s">
        <v>361</v>
      </c>
      <c r="F251" s="79" t="s">
        <v>388</v>
      </c>
      <c r="G251" s="78">
        <v>150</v>
      </c>
      <c r="H251" s="78">
        <v>0</v>
      </c>
      <c r="I251" s="78">
        <v>0</v>
      </c>
      <c r="J251" s="78">
        <v>0</v>
      </c>
      <c r="K251" s="78">
        <v>0</v>
      </c>
      <c r="L251" s="78">
        <v>0</v>
      </c>
      <c r="M251" s="78">
        <v>0</v>
      </c>
      <c r="N251" s="78">
        <v>0</v>
      </c>
      <c r="O251" s="78">
        <v>0</v>
      </c>
      <c r="P251" s="78">
        <v>0</v>
      </c>
      <c r="Q251" s="78">
        <v>0</v>
      </c>
      <c r="R251" s="78">
        <v>0</v>
      </c>
      <c r="S251" s="78">
        <v>0</v>
      </c>
      <c r="T251" s="78">
        <v>0</v>
      </c>
      <c r="U251" s="78">
        <v>0</v>
      </c>
      <c r="V251" s="78">
        <v>0</v>
      </c>
      <c r="W251" s="78">
        <v>0</v>
      </c>
      <c r="X251" s="78">
        <v>0</v>
      </c>
      <c r="Y251" s="78">
        <v>150</v>
      </c>
      <c r="Z251" s="78">
        <v>150</v>
      </c>
      <c r="AA251" s="78">
        <v>0</v>
      </c>
      <c r="AB251" s="78">
        <v>0</v>
      </c>
      <c r="AC251" s="78">
        <v>0</v>
      </c>
      <c r="AD251" s="78">
        <v>0</v>
      </c>
      <c r="AE251" s="78">
        <v>0</v>
      </c>
      <c r="AF251" s="78">
        <v>0</v>
      </c>
      <c r="AG251" s="78">
        <v>0</v>
      </c>
      <c r="AH251" s="78">
        <v>0</v>
      </c>
      <c r="AI251" s="78">
        <v>0</v>
      </c>
      <c r="AJ251" s="78">
        <v>0</v>
      </c>
      <c r="AK251" s="78">
        <v>0</v>
      </c>
      <c r="AL251" s="78">
        <v>0</v>
      </c>
      <c r="AM251" s="78">
        <v>0</v>
      </c>
      <c r="AN251" s="78">
        <v>0</v>
      </c>
      <c r="AO251" s="78">
        <v>0</v>
      </c>
      <c r="AP251" s="78">
        <v>0</v>
      </c>
      <c r="AQ251" s="78">
        <v>0</v>
      </c>
      <c r="AR251" s="78">
        <v>0</v>
      </c>
      <c r="AS251" s="78">
        <v>0</v>
      </c>
      <c r="AT251" s="78">
        <v>0</v>
      </c>
    </row>
    <row r="252" spans="1:46" ht="24">
      <c r="A252" s="80" t="s">
        <v>330</v>
      </c>
      <c r="B252" s="80" t="s">
        <v>333</v>
      </c>
      <c r="C252" s="80" t="s">
        <v>249</v>
      </c>
      <c r="D252" s="80"/>
      <c r="E252" s="79" t="s">
        <v>361</v>
      </c>
      <c r="F252" s="79" t="s">
        <v>343</v>
      </c>
      <c r="G252" s="78">
        <v>720</v>
      </c>
      <c r="H252" s="78">
        <v>0</v>
      </c>
      <c r="I252" s="78">
        <v>0</v>
      </c>
      <c r="J252" s="78">
        <v>0</v>
      </c>
      <c r="K252" s="78">
        <v>0</v>
      </c>
      <c r="L252" s="78">
        <v>0</v>
      </c>
      <c r="M252" s="78">
        <v>0</v>
      </c>
      <c r="N252" s="78">
        <v>0</v>
      </c>
      <c r="O252" s="78">
        <v>0</v>
      </c>
      <c r="P252" s="78">
        <v>0</v>
      </c>
      <c r="Q252" s="78">
        <v>0</v>
      </c>
      <c r="R252" s="78">
        <v>0</v>
      </c>
      <c r="S252" s="78">
        <v>0</v>
      </c>
      <c r="T252" s="78">
        <v>0</v>
      </c>
      <c r="U252" s="78">
        <v>0</v>
      </c>
      <c r="V252" s="78">
        <v>0</v>
      </c>
      <c r="W252" s="78">
        <v>0</v>
      </c>
      <c r="X252" s="78">
        <v>0</v>
      </c>
      <c r="Y252" s="78">
        <v>0</v>
      </c>
      <c r="Z252" s="78">
        <v>0</v>
      </c>
      <c r="AA252" s="78">
        <v>0</v>
      </c>
      <c r="AB252" s="78">
        <v>720</v>
      </c>
      <c r="AC252" s="78">
        <v>0</v>
      </c>
      <c r="AD252" s="78">
        <v>0</v>
      </c>
      <c r="AE252" s="78">
        <v>720</v>
      </c>
      <c r="AF252" s="78">
        <v>0</v>
      </c>
      <c r="AG252" s="78">
        <v>0</v>
      </c>
      <c r="AH252" s="78">
        <v>0</v>
      </c>
      <c r="AI252" s="78">
        <v>0</v>
      </c>
      <c r="AJ252" s="78">
        <v>0</v>
      </c>
      <c r="AK252" s="78">
        <v>0</v>
      </c>
      <c r="AL252" s="78">
        <v>0</v>
      </c>
      <c r="AM252" s="78">
        <v>0</v>
      </c>
      <c r="AN252" s="78">
        <v>0</v>
      </c>
      <c r="AO252" s="78">
        <v>0</v>
      </c>
      <c r="AP252" s="78">
        <v>0</v>
      </c>
      <c r="AQ252" s="78">
        <v>0</v>
      </c>
      <c r="AR252" s="78">
        <v>0</v>
      </c>
      <c r="AS252" s="78">
        <v>0</v>
      </c>
      <c r="AT252" s="78">
        <v>0</v>
      </c>
    </row>
    <row r="253" spans="1:46">
      <c r="A253" s="80" t="s">
        <v>330</v>
      </c>
      <c r="B253" s="80" t="s">
        <v>249</v>
      </c>
      <c r="C253" s="80" t="s">
        <v>249</v>
      </c>
      <c r="D253" s="80"/>
      <c r="E253" s="79" t="s">
        <v>361</v>
      </c>
      <c r="F253" s="79" t="s">
        <v>347</v>
      </c>
      <c r="G253" s="78">
        <v>800</v>
      </c>
      <c r="H253" s="78">
        <v>0</v>
      </c>
      <c r="I253" s="78">
        <v>0</v>
      </c>
      <c r="J253" s="78">
        <v>0</v>
      </c>
      <c r="K253" s="78">
        <v>0</v>
      </c>
      <c r="L253" s="78">
        <v>0</v>
      </c>
      <c r="M253" s="78">
        <v>0</v>
      </c>
      <c r="N253" s="78">
        <v>0</v>
      </c>
      <c r="O253" s="78">
        <v>0</v>
      </c>
      <c r="P253" s="78">
        <v>0</v>
      </c>
      <c r="Q253" s="78">
        <v>0</v>
      </c>
      <c r="R253" s="78">
        <v>0</v>
      </c>
      <c r="S253" s="78">
        <v>0</v>
      </c>
      <c r="T253" s="78">
        <v>0</v>
      </c>
      <c r="U253" s="78">
        <v>0</v>
      </c>
      <c r="V253" s="78">
        <v>0</v>
      </c>
      <c r="W253" s="78">
        <v>0</v>
      </c>
      <c r="X253" s="78">
        <v>0</v>
      </c>
      <c r="Y253" s="78">
        <v>0</v>
      </c>
      <c r="Z253" s="78">
        <v>0</v>
      </c>
      <c r="AA253" s="78">
        <v>0</v>
      </c>
      <c r="AB253" s="78">
        <v>800</v>
      </c>
      <c r="AC253" s="78">
        <v>0</v>
      </c>
      <c r="AD253" s="78">
        <v>0</v>
      </c>
      <c r="AE253" s="78">
        <v>800</v>
      </c>
      <c r="AF253" s="78">
        <v>0</v>
      </c>
      <c r="AG253" s="78">
        <v>0</v>
      </c>
      <c r="AH253" s="78">
        <v>0</v>
      </c>
      <c r="AI253" s="78">
        <v>0</v>
      </c>
      <c r="AJ253" s="78">
        <v>0</v>
      </c>
      <c r="AK253" s="78">
        <v>0</v>
      </c>
      <c r="AL253" s="78">
        <v>0</v>
      </c>
      <c r="AM253" s="78">
        <v>0</v>
      </c>
      <c r="AN253" s="78">
        <v>0</v>
      </c>
      <c r="AO253" s="78">
        <v>0</v>
      </c>
      <c r="AP253" s="78">
        <v>0</v>
      </c>
      <c r="AQ253" s="78">
        <v>0</v>
      </c>
      <c r="AR253" s="78">
        <v>0</v>
      </c>
      <c r="AS253" s="78">
        <v>0</v>
      </c>
      <c r="AT253" s="78">
        <v>0</v>
      </c>
    </row>
    <row r="254" spans="1:46">
      <c r="A254" s="80" t="s">
        <v>348</v>
      </c>
      <c r="B254" s="80" t="s">
        <v>241</v>
      </c>
      <c r="C254" s="80"/>
      <c r="D254" s="80"/>
      <c r="E254" s="79" t="s">
        <v>361</v>
      </c>
      <c r="F254" s="79" t="s">
        <v>350</v>
      </c>
      <c r="G254" s="78">
        <v>2661.93</v>
      </c>
      <c r="H254" s="78">
        <v>2661.93</v>
      </c>
      <c r="I254" s="78">
        <v>2661.93</v>
      </c>
      <c r="J254" s="78">
        <v>2661.93</v>
      </c>
      <c r="K254" s="78">
        <v>0</v>
      </c>
      <c r="L254" s="78">
        <v>0</v>
      </c>
      <c r="M254" s="78">
        <v>0</v>
      </c>
      <c r="N254" s="78">
        <v>0</v>
      </c>
      <c r="O254" s="78">
        <v>0</v>
      </c>
      <c r="P254" s="78">
        <v>0</v>
      </c>
      <c r="Q254" s="78">
        <v>0</v>
      </c>
      <c r="R254" s="78">
        <v>0</v>
      </c>
      <c r="S254" s="78">
        <v>0</v>
      </c>
      <c r="T254" s="78">
        <v>0</v>
      </c>
      <c r="U254" s="78">
        <v>0</v>
      </c>
      <c r="V254" s="78">
        <v>0</v>
      </c>
      <c r="W254" s="78">
        <v>0</v>
      </c>
      <c r="X254" s="78">
        <v>0</v>
      </c>
      <c r="Y254" s="78">
        <v>0</v>
      </c>
      <c r="Z254" s="78">
        <v>0</v>
      </c>
      <c r="AA254" s="78">
        <v>0</v>
      </c>
      <c r="AB254" s="78">
        <v>0</v>
      </c>
      <c r="AC254" s="78">
        <v>0</v>
      </c>
      <c r="AD254" s="78">
        <v>0</v>
      </c>
      <c r="AE254" s="78">
        <v>0</v>
      </c>
      <c r="AF254" s="78">
        <v>0</v>
      </c>
      <c r="AG254" s="78">
        <v>0</v>
      </c>
      <c r="AH254" s="78">
        <v>0</v>
      </c>
      <c r="AI254" s="78">
        <v>0</v>
      </c>
      <c r="AJ254" s="78">
        <v>0</v>
      </c>
      <c r="AK254" s="78">
        <v>0</v>
      </c>
      <c r="AL254" s="78">
        <v>0</v>
      </c>
      <c r="AM254" s="78">
        <v>0</v>
      </c>
      <c r="AN254" s="78">
        <v>0</v>
      </c>
      <c r="AO254" s="78">
        <v>0</v>
      </c>
      <c r="AP254" s="78">
        <v>0</v>
      </c>
      <c r="AQ254" s="78">
        <v>0</v>
      </c>
      <c r="AR254" s="78">
        <v>0</v>
      </c>
      <c r="AS254" s="78">
        <v>0</v>
      </c>
      <c r="AT254" s="78">
        <v>0</v>
      </c>
    </row>
    <row r="255" spans="1:46">
      <c r="A255" s="80"/>
      <c r="B255" s="80"/>
      <c r="C255" s="80"/>
      <c r="D255" s="80"/>
      <c r="E255" s="79" t="s">
        <v>456</v>
      </c>
      <c r="F255" s="79" t="s">
        <v>457</v>
      </c>
      <c r="G255" s="78">
        <v>283.07</v>
      </c>
      <c r="H255" s="78">
        <v>283.07</v>
      </c>
      <c r="I255" s="78">
        <v>283.07</v>
      </c>
      <c r="J255" s="78">
        <v>283.07</v>
      </c>
      <c r="K255" s="78">
        <v>0</v>
      </c>
      <c r="L255" s="78">
        <v>0</v>
      </c>
      <c r="M255" s="78">
        <v>0</v>
      </c>
      <c r="N255" s="78">
        <v>0</v>
      </c>
      <c r="O255" s="78">
        <v>0</v>
      </c>
      <c r="P255" s="78">
        <v>0</v>
      </c>
      <c r="Q255" s="78">
        <v>0</v>
      </c>
      <c r="R255" s="78">
        <v>0</v>
      </c>
      <c r="S255" s="78">
        <v>0</v>
      </c>
      <c r="T255" s="78">
        <v>0</v>
      </c>
      <c r="U255" s="78">
        <v>0</v>
      </c>
      <c r="V255" s="78">
        <v>0</v>
      </c>
      <c r="W255" s="78">
        <v>0</v>
      </c>
      <c r="X255" s="78">
        <v>0</v>
      </c>
      <c r="Y255" s="78">
        <v>0</v>
      </c>
      <c r="Z255" s="78">
        <v>0</v>
      </c>
      <c r="AA255" s="78">
        <v>0</v>
      </c>
      <c r="AB255" s="78">
        <v>0</v>
      </c>
      <c r="AC255" s="78">
        <v>0</v>
      </c>
      <c r="AD255" s="78">
        <v>0</v>
      </c>
      <c r="AE255" s="78">
        <v>0</v>
      </c>
      <c r="AF255" s="78">
        <v>0</v>
      </c>
      <c r="AG255" s="78">
        <v>0</v>
      </c>
      <c r="AH255" s="78">
        <v>0</v>
      </c>
      <c r="AI255" s="78">
        <v>0</v>
      </c>
      <c r="AJ255" s="78">
        <v>0</v>
      </c>
      <c r="AK255" s="78">
        <v>0</v>
      </c>
      <c r="AL255" s="78">
        <v>0</v>
      </c>
      <c r="AM255" s="78">
        <v>0</v>
      </c>
      <c r="AN255" s="78">
        <v>0</v>
      </c>
      <c r="AO255" s="78">
        <v>0</v>
      </c>
      <c r="AP255" s="78">
        <v>0</v>
      </c>
      <c r="AQ255" s="78">
        <v>0</v>
      </c>
      <c r="AR255" s="78">
        <v>0</v>
      </c>
      <c r="AS255" s="78">
        <v>0</v>
      </c>
      <c r="AT255" s="78">
        <v>0</v>
      </c>
    </row>
    <row r="256" spans="1:46">
      <c r="A256" s="80" t="s">
        <v>348</v>
      </c>
      <c r="B256" s="80" t="s">
        <v>241</v>
      </c>
      <c r="C256" s="80"/>
      <c r="D256" s="80"/>
      <c r="E256" s="79" t="s">
        <v>361</v>
      </c>
      <c r="F256" s="79" t="s">
        <v>350</v>
      </c>
      <c r="G256" s="78">
        <v>283.07</v>
      </c>
      <c r="H256" s="78">
        <v>283.07</v>
      </c>
      <c r="I256" s="78">
        <v>283.07</v>
      </c>
      <c r="J256" s="78">
        <v>283.07</v>
      </c>
      <c r="K256" s="78">
        <v>0</v>
      </c>
      <c r="L256" s="78">
        <v>0</v>
      </c>
      <c r="M256" s="78">
        <v>0</v>
      </c>
      <c r="N256" s="78">
        <v>0</v>
      </c>
      <c r="O256" s="78">
        <v>0</v>
      </c>
      <c r="P256" s="78">
        <v>0</v>
      </c>
      <c r="Q256" s="78">
        <v>0</v>
      </c>
      <c r="R256" s="78">
        <v>0</v>
      </c>
      <c r="S256" s="78">
        <v>0</v>
      </c>
      <c r="T256" s="78">
        <v>0</v>
      </c>
      <c r="U256" s="78">
        <v>0</v>
      </c>
      <c r="V256" s="78">
        <v>0</v>
      </c>
      <c r="W256" s="78">
        <v>0</v>
      </c>
      <c r="X256" s="78">
        <v>0</v>
      </c>
      <c r="Y256" s="78">
        <v>0</v>
      </c>
      <c r="Z256" s="78">
        <v>0</v>
      </c>
      <c r="AA256" s="78">
        <v>0</v>
      </c>
      <c r="AB256" s="78">
        <v>0</v>
      </c>
      <c r="AC256" s="78">
        <v>0</v>
      </c>
      <c r="AD256" s="78">
        <v>0</v>
      </c>
      <c r="AE256" s="78">
        <v>0</v>
      </c>
      <c r="AF256" s="78">
        <v>0</v>
      </c>
      <c r="AG256" s="78">
        <v>0</v>
      </c>
      <c r="AH256" s="78">
        <v>0</v>
      </c>
      <c r="AI256" s="78">
        <v>0</v>
      </c>
      <c r="AJ256" s="78">
        <v>0</v>
      </c>
      <c r="AK256" s="78">
        <v>0</v>
      </c>
      <c r="AL256" s="78">
        <v>0</v>
      </c>
      <c r="AM256" s="78">
        <v>0</v>
      </c>
      <c r="AN256" s="78">
        <v>0</v>
      </c>
      <c r="AO256" s="78">
        <v>0</v>
      </c>
      <c r="AP256" s="78">
        <v>0</v>
      </c>
      <c r="AQ256" s="78">
        <v>0</v>
      </c>
      <c r="AR256" s="78">
        <v>0</v>
      </c>
      <c r="AS256" s="78">
        <v>0</v>
      </c>
      <c r="AT256" s="78">
        <v>0</v>
      </c>
    </row>
    <row r="257" spans="1:46">
      <c r="A257" s="80"/>
      <c r="B257" s="80"/>
      <c r="C257" s="80"/>
      <c r="D257" s="80"/>
      <c r="E257" s="79" t="s">
        <v>458</v>
      </c>
      <c r="F257" s="79" t="s">
        <v>459</v>
      </c>
      <c r="G257" s="78">
        <v>9232.67</v>
      </c>
      <c r="H257" s="78">
        <v>2804.9</v>
      </c>
      <c r="I257" s="78">
        <v>2804.9</v>
      </c>
      <c r="J257" s="78">
        <v>2437.6799999999998</v>
      </c>
      <c r="K257" s="78">
        <v>367.22</v>
      </c>
      <c r="L257" s="78">
        <v>0</v>
      </c>
      <c r="M257" s="78">
        <v>0</v>
      </c>
      <c r="N257" s="78">
        <v>0</v>
      </c>
      <c r="O257" s="78">
        <v>0</v>
      </c>
      <c r="P257" s="78">
        <v>0</v>
      </c>
      <c r="Q257" s="78">
        <v>0</v>
      </c>
      <c r="R257" s="78">
        <v>0</v>
      </c>
      <c r="S257" s="78">
        <v>0</v>
      </c>
      <c r="T257" s="78">
        <v>0</v>
      </c>
      <c r="U257" s="78">
        <v>0</v>
      </c>
      <c r="V257" s="78">
        <v>0</v>
      </c>
      <c r="W257" s="78">
        <v>0</v>
      </c>
      <c r="X257" s="78">
        <v>0</v>
      </c>
      <c r="Y257" s="78">
        <v>6427.77</v>
      </c>
      <c r="Z257" s="78">
        <v>6427.77</v>
      </c>
      <c r="AA257" s="78">
        <v>0</v>
      </c>
      <c r="AB257" s="78">
        <v>0</v>
      </c>
      <c r="AC257" s="78">
        <v>0</v>
      </c>
      <c r="AD257" s="78">
        <v>0</v>
      </c>
      <c r="AE257" s="78">
        <v>0</v>
      </c>
      <c r="AF257" s="78">
        <v>0</v>
      </c>
      <c r="AG257" s="78">
        <v>0</v>
      </c>
      <c r="AH257" s="78">
        <v>0</v>
      </c>
      <c r="AI257" s="78">
        <v>0</v>
      </c>
      <c r="AJ257" s="78">
        <v>0</v>
      </c>
      <c r="AK257" s="78">
        <v>0</v>
      </c>
      <c r="AL257" s="78">
        <v>0</v>
      </c>
      <c r="AM257" s="78">
        <v>0</v>
      </c>
      <c r="AN257" s="78">
        <v>0</v>
      </c>
      <c r="AO257" s="78">
        <v>0</v>
      </c>
      <c r="AP257" s="78">
        <v>0</v>
      </c>
      <c r="AQ257" s="78">
        <v>0</v>
      </c>
      <c r="AR257" s="78">
        <v>0</v>
      </c>
      <c r="AS257" s="78">
        <v>0</v>
      </c>
      <c r="AT257" s="78">
        <v>0</v>
      </c>
    </row>
    <row r="258" spans="1:46">
      <c r="A258" s="80" t="s">
        <v>330</v>
      </c>
      <c r="B258" s="80" t="s">
        <v>254</v>
      </c>
      <c r="C258" s="80" t="s">
        <v>335</v>
      </c>
      <c r="D258" s="80" t="s">
        <v>379</v>
      </c>
      <c r="E258" s="79" t="s">
        <v>361</v>
      </c>
      <c r="F258" s="79" t="s">
        <v>380</v>
      </c>
      <c r="G258" s="78">
        <v>4550.97</v>
      </c>
      <c r="H258" s="78">
        <v>0</v>
      </c>
      <c r="I258" s="78">
        <v>0</v>
      </c>
      <c r="J258" s="78">
        <v>0</v>
      </c>
      <c r="K258" s="78">
        <v>0</v>
      </c>
      <c r="L258" s="78">
        <v>0</v>
      </c>
      <c r="M258" s="78">
        <v>0</v>
      </c>
      <c r="N258" s="78">
        <v>0</v>
      </c>
      <c r="O258" s="78">
        <v>0</v>
      </c>
      <c r="P258" s="78">
        <v>0</v>
      </c>
      <c r="Q258" s="78">
        <v>0</v>
      </c>
      <c r="R258" s="78">
        <v>0</v>
      </c>
      <c r="S258" s="78">
        <v>0</v>
      </c>
      <c r="T258" s="78">
        <v>0</v>
      </c>
      <c r="U258" s="78">
        <v>0</v>
      </c>
      <c r="V258" s="78">
        <v>0</v>
      </c>
      <c r="W258" s="78">
        <v>0</v>
      </c>
      <c r="X258" s="78">
        <v>0</v>
      </c>
      <c r="Y258" s="78">
        <v>4550.97</v>
      </c>
      <c r="Z258" s="78">
        <v>4550.97</v>
      </c>
      <c r="AA258" s="78">
        <v>0</v>
      </c>
      <c r="AB258" s="78">
        <v>0</v>
      </c>
      <c r="AC258" s="78">
        <v>0</v>
      </c>
      <c r="AD258" s="78">
        <v>0</v>
      </c>
      <c r="AE258" s="78">
        <v>0</v>
      </c>
      <c r="AF258" s="78">
        <v>0</v>
      </c>
      <c r="AG258" s="78">
        <v>0</v>
      </c>
      <c r="AH258" s="78">
        <v>0</v>
      </c>
      <c r="AI258" s="78">
        <v>0</v>
      </c>
      <c r="AJ258" s="78">
        <v>0</v>
      </c>
      <c r="AK258" s="78">
        <v>0</v>
      </c>
      <c r="AL258" s="78">
        <v>0</v>
      </c>
      <c r="AM258" s="78">
        <v>0</v>
      </c>
      <c r="AN258" s="78">
        <v>0</v>
      </c>
      <c r="AO258" s="78">
        <v>0</v>
      </c>
      <c r="AP258" s="78">
        <v>0</v>
      </c>
      <c r="AQ258" s="78">
        <v>0</v>
      </c>
      <c r="AR258" s="78">
        <v>0</v>
      </c>
      <c r="AS258" s="78">
        <v>0</v>
      </c>
      <c r="AT258" s="78">
        <v>0</v>
      </c>
    </row>
    <row r="259" spans="1:46">
      <c r="A259" s="80" t="s">
        <v>330</v>
      </c>
      <c r="B259" s="80" t="s">
        <v>254</v>
      </c>
      <c r="C259" s="80" t="s">
        <v>335</v>
      </c>
      <c r="D259" s="80" t="s">
        <v>381</v>
      </c>
      <c r="E259" s="79" t="s">
        <v>361</v>
      </c>
      <c r="F259" s="79" t="s">
        <v>382</v>
      </c>
      <c r="G259" s="78">
        <v>1125</v>
      </c>
      <c r="H259" s="78">
        <v>0</v>
      </c>
      <c r="I259" s="78">
        <v>0</v>
      </c>
      <c r="J259" s="78">
        <v>0</v>
      </c>
      <c r="K259" s="78">
        <v>0</v>
      </c>
      <c r="L259" s="78">
        <v>0</v>
      </c>
      <c r="M259" s="78">
        <v>0</v>
      </c>
      <c r="N259" s="78">
        <v>0</v>
      </c>
      <c r="O259" s="78">
        <v>0</v>
      </c>
      <c r="P259" s="78">
        <v>0</v>
      </c>
      <c r="Q259" s="78">
        <v>0</v>
      </c>
      <c r="R259" s="78">
        <v>0</v>
      </c>
      <c r="S259" s="78">
        <v>0</v>
      </c>
      <c r="T259" s="78">
        <v>0</v>
      </c>
      <c r="U259" s="78">
        <v>0</v>
      </c>
      <c r="V259" s="78">
        <v>0</v>
      </c>
      <c r="W259" s="78">
        <v>0</v>
      </c>
      <c r="X259" s="78">
        <v>0</v>
      </c>
      <c r="Y259" s="78">
        <v>1125</v>
      </c>
      <c r="Z259" s="78">
        <v>1125</v>
      </c>
      <c r="AA259" s="78">
        <v>0</v>
      </c>
      <c r="AB259" s="78">
        <v>0</v>
      </c>
      <c r="AC259" s="78">
        <v>0</v>
      </c>
      <c r="AD259" s="78">
        <v>0</v>
      </c>
      <c r="AE259" s="78">
        <v>0</v>
      </c>
      <c r="AF259" s="78">
        <v>0</v>
      </c>
      <c r="AG259" s="78">
        <v>0</v>
      </c>
      <c r="AH259" s="78">
        <v>0</v>
      </c>
      <c r="AI259" s="78">
        <v>0</v>
      </c>
      <c r="AJ259" s="78">
        <v>0</v>
      </c>
      <c r="AK259" s="78">
        <v>0</v>
      </c>
      <c r="AL259" s="78">
        <v>0</v>
      </c>
      <c r="AM259" s="78">
        <v>0</v>
      </c>
      <c r="AN259" s="78">
        <v>0</v>
      </c>
      <c r="AO259" s="78">
        <v>0</v>
      </c>
      <c r="AP259" s="78">
        <v>0</v>
      </c>
      <c r="AQ259" s="78">
        <v>0</v>
      </c>
      <c r="AR259" s="78">
        <v>0</v>
      </c>
      <c r="AS259" s="78">
        <v>0</v>
      </c>
      <c r="AT259" s="78">
        <v>0</v>
      </c>
    </row>
    <row r="260" spans="1:46" ht="24">
      <c r="A260" s="80" t="s">
        <v>330</v>
      </c>
      <c r="B260" s="80" t="s">
        <v>254</v>
      </c>
      <c r="C260" s="80" t="s">
        <v>335</v>
      </c>
      <c r="D260" s="80" t="s">
        <v>387</v>
      </c>
      <c r="E260" s="79" t="s">
        <v>361</v>
      </c>
      <c r="F260" s="79" t="s">
        <v>388</v>
      </c>
      <c r="G260" s="78">
        <v>751.8</v>
      </c>
      <c r="H260" s="78">
        <v>0</v>
      </c>
      <c r="I260" s="78">
        <v>0</v>
      </c>
      <c r="J260" s="78">
        <v>0</v>
      </c>
      <c r="K260" s="78">
        <v>0</v>
      </c>
      <c r="L260" s="78">
        <v>0</v>
      </c>
      <c r="M260" s="78">
        <v>0</v>
      </c>
      <c r="N260" s="78">
        <v>0</v>
      </c>
      <c r="O260" s="78">
        <v>0</v>
      </c>
      <c r="P260" s="78">
        <v>0</v>
      </c>
      <c r="Q260" s="78">
        <v>0</v>
      </c>
      <c r="R260" s="78">
        <v>0</v>
      </c>
      <c r="S260" s="78">
        <v>0</v>
      </c>
      <c r="T260" s="78">
        <v>0</v>
      </c>
      <c r="U260" s="78">
        <v>0</v>
      </c>
      <c r="V260" s="78">
        <v>0</v>
      </c>
      <c r="W260" s="78">
        <v>0</v>
      </c>
      <c r="X260" s="78">
        <v>0</v>
      </c>
      <c r="Y260" s="78">
        <v>751.8</v>
      </c>
      <c r="Z260" s="78">
        <v>751.8</v>
      </c>
      <c r="AA260" s="78">
        <v>0</v>
      </c>
      <c r="AB260" s="78">
        <v>0</v>
      </c>
      <c r="AC260" s="78">
        <v>0</v>
      </c>
      <c r="AD260" s="78">
        <v>0</v>
      </c>
      <c r="AE260" s="78">
        <v>0</v>
      </c>
      <c r="AF260" s="78">
        <v>0</v>
      </c>
      <c r="AG260" s="78">
        <v>0</v>
      </c>
      <c r="AH260" s="78">
        <v>0</v>
      </c>
      <c r="AI260" s="78">
        <v>0</v>
      </c>
      <c r="AJ260" s="78">
        <v>0</v>
      </c>
      <c r="AK260" s="78">
        <v>0</v>
      </c>
      <c r="AL260" s="78">
        <v>0</v>
      </c>
      <c r="AM260" s="78">
        <v>0</v>
      </c>
      <c r="AN260" s="78">
        <v>0</v>
      </c>
      <c r="AO260" s="78">
        <v>0</v>
      </c>
      <c r="AP260" s="78">
        <v>0</v>
      </c>
      <c r="AQ260" s="78">
        <v>0</v>
      </c>
      <c r="AR260" s="78">
        <v>0</v>
      </c>
      <c r="AS260" s="78">
        <v>0</v>
      </c>
      <c r="AT260" s="78">
        <v>0</v>
      </c>
    </row>
    <row r="261" spans="1:46">
      <c r="A261" s="80" t="s">
        <v>348</v>
      </c>
      <c r="B261" s="80" t="s">
        <v>241</v>
      </c>
      <c r="C261" s="80"/>
      <c r="D261" s="80"/>
      <c r="E261" s="79" t="s">
        <v>361</v>
      </c>
      <c r="F261" s="79" t="s">
        <v>350</v>
      </c>
      <c r="G261" s="78">
        <v>2804.9</v>
      </c>
      <c r="H261" s="78">
        <v>2804.9</v>
      </c>
      <c r="I261" s="78">
        <v>2804.9</v>
      </c>
      <c r="J261" s="78">
        <v>2437.6799999999998</v>
      </c>
      <c r="K261" s="78">
        <v>367.22</v>
      </c>
      <c r="L261" s="78">
        <v>0</v>
      </c>
      <c r="M261" s="78">
        <v>0</v>
      </c>
      <c r="N261" s="78">
        <v>0</v>
      </c>
      <c r="O261" s="78">
        <v>0</v>
      </c>
      <c r="P261" s="78">
        <v>0</v>
      </c>
      <c r="Q261" s="78">
        <v>0</v>
      </c>
      <c r="R261" s="78">
        <v>0</v>
      </c>
      <c r="S261" s="78">
        <v>0</v>
      </c>
      <c r="T261" s="78">
        <v>0</v>
      </c>
      <c r="U261" s="78">
        <v>0</v>
      </c>
      <c r="V261" s="78">
        <v>0</v>
      </c>
      <c r="W261" s="78">
        <v>0</v>
      </c>
      <c r="X261" s="78">
        <v>0</v>
      </c>
      <c r="Y261" s="78">
        <v>0</v>
      </c>
      <c r="Z261" s="78">
        <v>0</v>
      </c>
      <c r="AA261" s="78">
        <v>0</v>
      </c>
      <c r="AB261" s="78">
        <v>0</v>
      </c>
      <c r="AC261" s="78">
        <v>0</v>
      </c>
      <c r="AD261" s="78">
        <v>0</v>
      </c>
      <c r="AE261" s="78">
        <v>0</v>
      </c>
      <c r="AF261" s="78">
        <v>0</v>
      </c>
      <c r="AG261" s="78">
        <v>0</v>
      </c>
      <c r="AH261" s="78">
        <v>0</v>
      </c>
      <c r="AI261" s="78">
        <v>0</v>
      </c>
      <c r="AJ261" s="78">
        <v>0</v>
      </c>
      <c r="AK261" s="78">
        <v>0</v>
      </c>
      <c r="AL261" s="78">
        <v>0</v>
      </c>
      <c r="AM261" s="78">
        <v>0</v>
      </c>
      <c r="AN261" s="78">
        <v>0</v>
      </c>
      <c r="AO261" s="78">
        <v>0</v>
      </c>
      <c r="AP261" s="78">
        <v>0</v>
      </c>
      <c r="AQ261" s="78">
        <v>0</v>
      </c>
      <c r="AR261" s="78">
        <v>0</v>
      </c>
      <c r="AS261" s="78">
        <v>0</v>
      </c>
      <c r="AT261" s="78">
        <v>0</v>
      </c>
    </row>
    <row r="262" spans="1:46" ht="24">
      <c r="A262" s="80"/>
      <c r="B262" s="80"/>
      <c r="C262" s="80"/>
      <c r="D262" s="80"/>
      <c r="E262" s="79" t="s">
        <v>460</v>
      </c>
      <c r="F262" s="79" t="s">
        <v>461</v>
      </c>
      <c r="G262" s="78">
        <v>188.33</v>
      </c>
      <c r="H262" s="78">
        <v>188.33</v>
      </c>
      <c r="I262" s="78">
        <v>188.33</v>
      </c>
      <c r="J262" s="78">
        <v>188.33</v>
      </c>
      <c r="K262" s="78">
        <v>0</v>
      </c>
      <c r="L262" s="78">
        <v>0</v>
      </c>
      <c r="M262" s="78">
        <v>0</v>
      </c>
      <c r="N262" s="78">
        <v>0</v>
      </c>
      <c r="O262" s="78">
        <v>0</v>
      </c>
      <c r="P262" s="78">
        <v>0</v>
      </c>
      <c r="Q262" s="78">
        <v>0</v>
      </c>
      <c r="R262" s="78">
        <v>0</v>
      </c>
      <c r="S262" s="78">
        <v>0</v>
      </c>
      <c r="T262" s="78">
        <v>0</v>
      </c>
      <c r="U262" s="78">
        <v>0</v>
      </c>
      <c r="V262" s="78">
        <v>0</v>
      </c>
      <c r="W262" s="78">
        <v>0</v>
      </c>
      <c r="X262" s="78">
        <v>0</v>
      </c>
      <c r="Y262" s="78">
        <v>0</v>
      </c>
      <c r="Z262" s="78">
        <v>0</v>
      </c>
      <c r="AA262" s="78">
        <v>0</v>
      </c>
      <c r="AB262" s="78">
        <v>0</v>
      </c>
      <c r="AC262" s="78">
        <v>0</v>
      </c>
      <c r="AD262" s="78">
        <v>0</v>
      </c>
      <c r="AE262" s="78">
        <v>0</v>
      </c>
      <c r="AF262" s="78">
        <v>0</v>
      </c>
      <c r="AG262" s="78">
        <v>0</v>
      </c>
      <c r="AH262" s="78">
        <v>0</v>
      </c>
      <c r="AI262" s="78">
        <v>0</v>
      </c>
      <c r="AJ262" s="78">
        <v>0</v>
      </c>
      <c r="AK262" s="78">
        <v>0</v>
      </c>
      <c r="AL262" s="78">
        <v>0</v>
      </c>
      <c r="AM262" s="78">
        <v>0</v>
      </c>
      <c r="AN262" s="78">
        <v>0</v>
      </c>
      <c r="AO262" s="78">
        <v>0</v>
      </c>
      <c r="AP262" s="78">
        <v>0</v>
      </c>
      <c r="AQ262" s="78">
        <v>0</v>
      </c>
      <c r="AR262" s="78">
        <v>0</v>
      </c>
      <c r="AS262" s="78">
        <v>0</v>
      </c>
      <c r="AT262" s="78">
        <v>0</v>
      </c>
    </row>
    <row r="263" spans="1:46">
      <c r="A263" s="80" t="s">
        <v>348</v>
      </c>
      <c r="B263" s="80" t="s">
        <v>241</v>
      </c>
      <c r="C263" s="80"/>
      <c r="D263" s="80"/>
      <c r="E263" s="79" t="s">
        <v>361</v>
      </c>
      <c r="F263" s="79" t="s">
        <v>350</v>
      </c>
      <c r="G263" s="78">
        <v>188.33</v>
      </c>
      <c r="H263" s="78">
        <v>188.33</v>
      </c>
      <c r="I263" s="78">
        <v>188.33</v>
      </c>
      <c r="J263" s="78">
        <v>188.33</v>
      </c>
      <c r="K263" s="78">
        <v>0</v>
      </c>
      <c r="L263" s="78">
        <v>0</v>
      </c>
      <c r="M263" s="78">
        <v>0</v>
      </c>
      <c r="N263" s="78">
        <v>0</v>
      </c>
      <c r="O263" s="78">
        <v>0</v>
      </c>
      <c r="P263" s="78">
        <v>0</v>
      </c>
      <c r="Q263" s="78">
        <v>0</v>
      </c>
      <c r="R263" s="78">
        <v>0</v>
      </c>
      <c r="S263" s="78">
        <v>0</v>
      </c>
      <c r="T263" s="78">
        <v>0</v>
      </c>
      <c r="U263" s="78">
        <v>0</v>
      </c>
      <c r="V263" s="78">
        <v>0</v>
      </c>
      <c r="W263" s="78">
        <v>0</v>
      </c>
      <c r="X263" s="78">
        <v>0</v>
      </c>
      <c r="Y263" s="78">
        <v>0</v>
      </c>
      <c r="Z263" s="78">
        <v>0</v>
      </c>
      <c r="AA263" s="78">
        <v>0</v>
      </c>
      <c r="AB263" s="78">
        <v>0</v>
      </c>
      <c r="AC263" s="78">
        <v>0</v>
      </c>
      <c r="AD263" s="78">
        <v>0</v>
      </c>
      <c r="AE263" s="78">
        <v>0</v>
      </c>
      <c r="AF263" s="78">
        <v>0</v>
      </c>
      <c r="AG263" s="78">
        <v>0</v>
      </c>
      <c r="AH263" s="78">
        <v>0</v>
      </c>
      <c r="AI263" s="78">
        <v>0</v>
      </c>
      <c r="AJ263" s="78">
        <v>0</v>
      </c>
      <c r="AK263" s="78">
        <v>0</v>
      </c>
      <c r="AL263" s="78">
        <v>0</v>
      </c>
      <c r="AM263" s="78">
        <v>0</v>
      </c>
      <c r="AN263" s="78">
        <v>0</v>
      </c>
      <c r="AO263" s="78">
        <v>0</v>
      </c>
      <c r="AP263" s="78">
        <v>0</v>
      </c>
      <c r="AQ263" s="78">
        <v>0</v>
      </c>
      <c r="AR263" s="78">
        <v>0</v>
      </c>
      <c r="AS263" s="78">
        <v>0</v>
      </c>
      <c r="AT263" s="78">
        <v>0</v>
      </c>
    </row>
    <row r="264" spans="1:46">
      <c r="A264" s="80"/>
      <c r="B264" s="80"/>
      <c r="C264" s="80"/>
      <c r="D264" s="80"/>
      <c r="E264" s="79" t="s">
        <v>462</v>
      </c>
      <c r="F264" s="79" t="s">
        <v>463</v>
      </c>
      <c r="G264" s="78">
        <v>1009.99</v>
      </c>
      <c r="H264" s="78">
        <v>459.81</v>
      </c>
      <c r="I264" s="78">
        <v>459.81</v>
      </c>
      <c r="J264" s="78">
        <v>459.81</v>
      </c>
      <c r="K264" s="78">
        <v>0</v>
      </c>
      <c r="L264" s="78">
        <v>0</v>
      </c>
      <c r="M264" s="78">
        <v>0</v>
      </c>
      <c r="N264" s="78">
        <v>0</v>
      </c>
      <c r="O264" s="78">
        <v>0</v>
      </c>
      <c r="P264" s="78">
        <v>0</v>
      </c>
      <c r="Q264" s="78">
        <v>0</v>
      </c>
      <c r="R264" s="78">
        <v>0</v>
      </c>
      <c r="S264" s="78">
        <v>0</v>
      </c>
      <c r="T264" s="78">
        <v>0</v>
      </c>
      <c r="U264" s="78">
        <v>0</v>
      </c>
      <c r="V264" s="78">
        <v>0</v>
      </c>
      <c r="W264" s="78">
        <v>0</v>
      </c>
      <c r="X264" s="78">
        <v>0</v>
      </c>
      <c r="Y264" s="78">
        <v>550.17999999999995</v>
      </c>
      <c r="Z264" s="78">
        <v>550.17999999999995</v>
      </c>
      <c r="AA264" s="78">
        <v>0</v>
      </c>
      <c r="AB264" s="78">
        <v>0</v>
      </c>
      <c r="AC264" s="78">
        <v>0</v>
      </c>
      <c r="AD264" s="78">
        <v>0</v>
      </c>
      <c r="AE264" s="78">
        <v>0</v>
      </c>
      <c r="AF264" s="78">
        <v>0</v>
      </c>
      <c r="AG264" s="78">
        <v>0</v>
      </c>
      <c r="AH264" s="78">
        <v>0</v>
      </c>
      <c r="AI264" s="78">
        <v>0</v>
      </c>
      <c r="AJ264" s="78">
        <v>0</v>
      </c>
      <c r="AK264" s="78">
        <v>0</v>
      </c>
      <c r="AL264" s="78">
        <v>0</v>
      </c>
      <c r="AM264" s="78">
        <v>0</v>
      </c>
      <c r="AN264" s="78">
        <v>0</v>
      </c>
      <c r="AO264" s="78">
        <v>0</v>
      </c>
      <c r="AP264" s="78">
        <v>0</v>
      </c>
      <c r="AQ264" s="78">
        <v>0</v>
      </c>
      <c r="AR264" s="78">
        <v>0</v>
      </c>
      <c r="AS264" s="78">
        <v>0</v>
      </c>
      <c r="AT264" s="78">
        <v>0</v>
      </c>
    </row>
    <row r="265" spans="1:46">
      <c r="A265" s="80" t="s">
        <v>330</v>
      </c>
      <c r="B265" s="80" t="s">
        <v>254</v>
      </c>
      <c r="C265" s="80" t="s">
        <v>335</v>
      </c>
      <c r="D265" s="80" t="s">
        <v>377</v>
      </c>
      <c r="E265" s="79" t="s">
        <v>361</v>
      </c>
      <c r="F265" s="79" t="s">
        <v>378</v>
      </c>
      <c r="G265" s="78">
        <v>550.17999999999995</v>
      </c>
      <c r="H265" s="78">
        <v>0</v>
      </c>
      <c r="I265" s="78">
        <v>0</v>
      </c>
      <c r="J265" s="78">
        <v>0</v>
      </c>
      <c r="K265" s="78">
        <v>0</v>
      </c>
      <c r="L265" s="78">
        <v>0</v>
      </c>
      <c r="M265" s="78">
        <v>0</v>
      </c>
      <c r="N265" s="78">
        <v>0</v>
      </c>
      <c r="O265" s="78">
        <v>0</v>
      </c>
      <c r="P265" s="78">
        <v>0</v>
      </c>
      <c r="Q265" s="78">
        <v>0</v>
      </c>
      <c r="R265" s="78">
        <v>0</v>
      </c>
      <c r="S265" s="78">
        <v>0</v>
      </c>
      <c r="T265" s="78">
        <v>0</v>
      </c>
      <c r="U265" s="78">
        <v>0</v>
      </c>
      <c r="V265" s="78">
        <v>0</v>
      </c>
      <c r="W265" s="78">
        <v>0</v>
      </c>
      <c r="X265" s="78">
        <v>0</v>
      </c>
      <c r="Y265" s="78">
        <v>550.17999999999995</v>
      </c>
      <c r="Z265" s="78">
        <v>550.17999999999995</v>
      </c>
      <c r="AA265" s="78">
        <v>0</v>
      </c>
      <c r="AB265" s="78">
        <v>0</v>
      </c>
      <c r="AC265" s="78">
        <v>0</v>
      </c>
      <c r="AD265" s="78">
        <v>0</v>
      </c>
      <c r="AE265" s="78">
        <v>0</v>
      </c>
      <c r="AF265" s="78">
        <v>0</v>
      </c>
      <c r="AG265" s="78">
        <v>0</v>
      </c>
      <c r="AH265" s="78">
        <v>0</v>
      </c>
      <c r="AI265" s="78">
        <v>0</v>
      </c>
      <c r="AJ265" s="78">
        <v>0</v>
      </c>
      <c r="AK265" s="78">
        <v>0</v>
      </c>
      <c r="AL265" s="78">
        <v>0</v>
      </c>
      <c r="AM265" s="78">
        <v>0</v>
      </c>
      <c r="AN265" s="78">
        <v>0</v>
      </c>
      <c r="AO265" s="78">
        <v>0</v>
      </c>
      <c r="AP265" s="78">
        <v>0</v>
      </c>
      <c r="AQ265" s="78">
        <v>0</v>
      </c>
      <c r="AR265" s="78">
        <v>0</v>
      </c>
      <c r="AS265" s="78">
        <v>0</v>
      </c>
      <c r="AT265" s="78">
        <v>0</v>
      </c>
    </row>
    <row r="266" spans="1:46">
      <c r="A266" s="80" t="s">
        <v>348</v>
      </c>
      <c r="B266" s="80" t="s">
        <v>241</v>
      </c>
      <c r="C266" s="80"/>
      <c r="D266" s="80"/>
      <c r="E266" s="79" t="s">
        <v>361</v>
      </c>
      <c r="F266" s="79" t="s">
        <v>350</v>
      </c>
      <c r="G266" s="78">
        <v>459.81</v>
      </c>
      <c r="H266" s="78">
        <v>459.81</v>
      </c>
      <c r="I266" s="78">
        <v>459.81</v>
      </c>
      <c r="J266" s="78">
        <v>459.81</v>
      </c>
      <c r="K266" s="78">
        <v>0</v>
      </c>
      <c r="L266" s="78">
        <v>0</v>
      </c>
      <c r="M266" s="78">
        <v>0</v>
      </c>
      <c r="N266" s="78">
        <v>0</v>
      </c>
      <c r="O266" s="78">
        <v>0</v>
      </c>
      <c r="P266" s="78">
        <v>0</v>
      </c>
      <c r="Q266" s="78">
        <v>0</v>
      </c>
      <c r="R266" s="78">
        <v>0</v>
      </c>
      <c r="S266" s="78">
        <v>0</v>
      </c>
      <c r="T266" s="78">
        <v>0</v>
      </c>
      <c r="U266" s="78">
        <v>0</v>
      </c>
      <c r="V266" s="78">
        <v>0</v>
      </c>
      <c r="W266" s="78">
        <v>0</v>
      </c>
      <c r="X266" s="78">
        <v>0</v>
      </c>
      <c r="Y266" s="78">
        <v>0</v>
      </c>
      <c r="Z266" s="78">
        <v>0</v>
      </c>
      <c r="AA266" s="78">
        <v>0</v>
      </c>
      <c r="AB266" s="78">
        <v>0</v>
      </c>
      <c r="AC266" s="78">
        <v>0</v>
      </c>
      <c r="AD266" s="78">
        <v>0</v>
      </c>
      <c r="AE266" s="78">
        <v>0</v>
      </c>
      <c r="AF266" s="78">
        <v>0</v>
      </c>
      <c r="AG266" s="78">
        <v>0</v>
      </c>
      <c r="AH266" s="78">
        <v>0</v>
      </c>
      <c r="AI266" s="78">
        <v>0</v>
      </c>
      <c r="AJ266" s="78">
        <v>0</v>
      </c>
      <c r="AK266" s="78">
        <v>0</v>
      </c>
      <c r="AL266" s="78">
        <v>0</v>
      </c>
      <c r="AM266" s="78">
        <v>0</v>
      </c>
      <c r="AN266" s="78">
        <v>0</v>
      </c>
      <c r="AO266" s="78">
        <v>0</v>
      </c>
      <c r="AP266" s="78">
        <v>0</v>
      </c>
      <c r="AQ266" s="78">
        <v>0</v>
      </c>
      <c r="AR266" s="78">
        <v>0</v>
      </c>
      <c r="AS266" s="78">
        <v>0</v>
      </c>
      <c r="AT266" s="78">
        <v>0</v>
      </c>
    </row>
  </sheetData>
  <sheetProtection formatCells="0" formatColumns="0" formatRows="0"/>
  <mergeCells count="38">
    <mergeCell ref="A2:AT2"/>
    <mergeCell ref="A4:D4"/>
    <mergeCell ref="E4:E7"/>
    <mergeCell ref="F4:F7"/>
    <mergeCell ref="G4:G7"/>
    <mergeCell ref="H4:T4"/>
    <mergeCell ref="U4:W4"/>
    <mergeCell ref="X4:X7"/>
    <mergeCell ref="Y4:AA4"/>
    <mergeCell ref="AB4:AE4"/>
    <mergeCell ref="AF4:AT4"/>
    <mergeCell ref="A5:A7"/>
    <mergeCell ref="B5:B7"/>
    <mergeCell ref="C5:C7"/>
    <mergeCell ref="D5:D7"/>
    <mergeCell ref="H5:H7"/>
    <mergeCell ref="I5:K6"/>
    <mergeCell ref="L5:T6"/>
    <mergeCell ref="U5:U7"/>
    <mergeCell ref="V5:V7"/>
    <mergeCell ref="AM5:AM7"/>
    <mergeCell ref="W5:W7"/>
    <mergeCell ref="Y5:Y7"/>
    <mergeCell ref="Z5:Z7"/>
    <mergeCell ref="AA5:AA7"/>
    <mergeCell ref="AB5:AB7"/>
    <mergeCell ref="AC5:AC7"/>
    <mergeCell ref="AD5:AD7"/>
    <mergeCell ref="AE5:AE7"/>
    <mergeCell ref="AF5:AF7"/>
    <mergeCell ref="AG5:AI6"/>
    <mergeCell ref="AJ5:AL6"/>
    <mergeCell ref="AN5:AN7"/>
    <mergeCell ref="AO5:AT5"/>
    <mergeCell ref="AO6:AO7"/>
    <mergeCell ref="AP6:AR6"/>
    <mergeCell ref="AS6:AS7"/>
    <mergeCell ref="AT6:AT7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35" fitToHeight="99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349"/>
  <sheetViews>
    <sheetView showGridLines="0" showZeros="0" zoomScale="110" workbookViewId="0">
      <selection activeCell="J7" sqref="J7"/>
    </sheetView>
  </sheetViews>
  <sheetFormatPr defaultRowHeight="13.5"/>
  <cols>
    <col min="1" max="1" width="7" style="14" customWidth="1"/>
    <col min="2" max="2" width="6.375" style="14" customWidth="1"/>
    <col min="3" max="3" width="6.875" style="14" customWidth="1"/>
    <col min="4" max="4" width="10.875" style="14" customWidth="1"/>
    <col min="5" max="5" width="19.875" style="14" customWidth="1"/>
    <col min="6" max="6" width="12.875" style="14" customWidth="1"/>
    <col min="7" max="7" width="10.75" style="14" customWidth="1"/>
    <col min="8" max="8" width="11.625" style="14" customWidth="1"/>
    <col min="9" max="9" width="9.875" style="14" customWidth="1"/>
    <col min="10" max="10" width="10.25" style="14" customWidth="1"/>
    <col min="11" max="11" width="13.625" style="14" bestFit="1" customWidth="1"/>
    <col min="12" max="14" width="11.625" style="14" bestFit="1" customWidth="1"/>
    <col min="15" max="15" width="10.625" style="14" bestFit="1" customWidth="1"/>
    <col min="16" max="16" width="10.625" style="14" customWidth="1"/>
    <col min="17" max="17" width="11.625" style="14" bestFit="1" customWidth="1"/>
    <col min="18" max="18" width="10.75" style="14" customWidth="1"/>
    <col min="19" max="20" width="9.25" style="14" customWidth="1"/>
    <col min="21" max="21" width="10.625" style="14" bestFit="1" customWidth="1"/>
    <col min="22" max="22" width="11.625" style="14" customWidth="1"/>
    <col min="23" max="24" width="9.25" style="14" customWidth="1"/>
    <col min="25" max="25" width="6" style="14" customWidth="1"/>
    <col min="26" max="16384" width="9" style="14"/>
  </cols>
  <sheetData>
    <row r="1" spans="1:47" ht="10.5" customHeight="1">
      <c r="A1" s="55"/>
      <c r="C1" s="44"/>
      <c r="D1" s="44"/>
      <c r="E1" s="44"/>
      <c r="F1" s="44"/>
      <c r="G1" s="44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55" t="s">
        <v>226</v>
      </c>
    </row>
    <row r="2" spans="1:47" ht="24" customHeight="1">
      <c r="A2" s="137" t="s">
        <v>219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</row>
    <row r="3" spans="1:47" ht="15" customHeight="1">
      <c r="A3" s="47"/>
      <c r="C3" s="44"/>
      <c r="D3" s="44"/>
      <c r="E3" s="44"/>
      <c r="F3" s="44"/>
      <c r="G3" s="44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9" t="s">
        <v>9</v>
      </c>
    </row>
    <row r="4" spans="1:47" ht="15" customHeight="1">
      <c r="A4" s="132" t="s">
        <v>1</v>
      </c>
      <c r="B4" s="132"/>
      <c r="C4" s="138"/>
      <c r="D4" s="138" t="s">
        <v>33</v>
      </c>
      <c r="E4" s="138" t="s">
        <v>229</v>
      </c>
      <c r="F4" s="138" t="s">
        <v>34</v>
      </c>
      <c r="G4" s="132" t="s">
        <v>3</v>
      </c>
      <c r="H4" s="132"/>
      <c r="I4" s="132"/>
      <c r="J4" s="138"/>
      <c r="K4" s="132" t="s">
        <v>4</v>
      </c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 t="s">
        <v>105</v>
      </c>
      <c r="W4" s="132"/>
      <c r="X4" s="132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</row>
    <row r="5" spans="1:47" ht="31.5" customHeight="1">
      <c r="A5" s="15" t="s">
        <v>5</v>
      </c>
      <c r="B5" s="15" t="s">
        <v>6</v>
      </c>
      <c r="C5" s="16" t="s">
        <v>7</v>
      </c>
      <c r="D5" s="138"/>
      <c r="E5" s="138"/>
      <c r="F5" s="132"/>
      <c r="G5" s="17" t="s">
        <v>2</v>
      </c>
      <c r="H5" s="15" t="s">
        <v>106</v>
      </c>
      <c r="I5" s="15" t="s">
        <v>107</v>
      </c>
      <c r="J5" s="15" t="s">
        <v>108</v>
      </c>
      <c r="K5" s="15" t="s">
        <v>2</v>
      </c>
      <c r="L5" s="15" t="s">
        <v>106</v>
      </c>
      <c r="M5" s="15" t="s">
        <v>107</v>
      </c>
      <c r="N5" s="15" t="s">
        <v>108</v>
      </c>
      <c r="O5" s="56" t="s">
        <v>230</v>
      </c>
      <c r="P5" s="56" t="s">
        <v>231</v>
      </c>
      <c r="Q5" s="56" t="s">
        <v>232</v>
      </c>
      <c r="R5" s="56" t="s">
        <v>233</v>
      </c>
      <c r="S5" s="56" t="s">
        <v>234</v>
      </c>
      <c r="T5" s="57" t="s">
        <v>235</v>
      </c>
      <c r="U5" s="15" t="s">
        <v>109</v>
      </c>
      <c r="V5" s="15" t="s">
        <v>2</v>
      </c>
      <c r="W5" s="15" t="s">
        <v>110</v>
      </c>
      <c r="X5" s="15" t="s">
        <v>111</v>
      </c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</row>
    <row r="6" spans="1:47" ht="14.25" customHeight="1">
      <c r="A6" s="18" t="s">
        <v>8</v>
      </c>
      <c r="B6" s="18" t="s">
        <v>8</v>
      </c>
      <c r="C6" s="18" t="s">
        <v>8</v>
      </c>
      <c r="D6" s="19" t="s">
        <v>8</v>
      </c>
      <c r="E6" s="19" t="s">
        <v>8</v>
      </c>
      <c r="F6" s="19">
        <v>1</v>
      </c>
      <c r="G6" s="20">
        <v>2</v>
      </c>
      <c r="H6" s="20">
        <v>3</v>
      </c>
      <c r="I6" s="20">
        <v>4</v>
      </c>
      <c r="J6" s="20">
        <v>5</v>
      </c>
      <c r="K6" s="20">
        <v>6</v>
      </c>
      <c r="L6" s="20">
        <v>7</v>
      </c>
      <c r="M6" s="20">
        <v>8</v>
      </c>
      <c r="N6" s="20">
        <v>9</v>
      </c>
      <c r="O6" s="20">
        <v>10</v>
      </c>
      <c r="P6" s="20">
        <v>11</v>
      </c>
      <c r="Q6" s="20">
        <v>12</v>
      </c>
      <c r="R6" s="20">
        <v>13</v>
      </c>
      <c r="S6" s="20">
        <v>14</v>
      </c>
      <c r="T6" s="20">
        <v>15</v>
      </c>
      <c r="U6" s="20">
        <v>16</v>
      </c>
      <c r="V6" s="20">
        <v>17</v>
      </c>
      <c r="W6" s="20">
        <v>18</v>
      </c>
      <c r="X6" s="20">
        <v>19</v>
      </c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</row>
    <row r="7" spans="1:47" s="21" customFormat="1">
      <c r="A7" s="80"/>
      <c r="B7" s="80"/>
      <c r="C7" s="80"/>
      <c r="D7" s="79"/>
      <c r="E7" s="79" t="s">
        <v>2</v>
      </c>
      <c r="F7" s="78">
        <v>1431393.7</v>
      </c>
      <c r="G7" s="78">
        <v>230777.42</v>
      </c>
      <c r="H7" s="78">
        <v>145784.9</v>
      </c>
      <c r="I7" s="78">
        <v>65946.649999999994</v>
      </c>
      <c r="J7" s="78">
        <v>19045.87</v>
      </c>
      <c r="K7" s="78">
        <v>1200616.28</v>
      </c>
      <c r="L7" s="78">
        <v>407603.76</v>
      </c>
      <c r="M7" s="78">
        <v>409153.63</v>
      </c>
      <c r="N7" s="78">
        <v>135881.88</v>
      </c>
      <c r="O7" s="78">
        <v>18478.62</v>
      </c>
      <c r="P7" s="78">
        <v>0</v>
      </c>
      <c r="Q7" s="78">
        <v>136602.4</v>
      </c>
      <c r="R7" s="78">
        <v>0</v>
      </c>
      <c r="S7" s="78">
        <v>0</v>
      </c>
      <c r="T7" s="78">
        <v>0</v>
      </c>
      <c r="U7" s="78">
        <v>92895.99</v>
      </c>
      <c r="V7" s="78">
        <v>0</v>
      </c>
      <c r="W7" s="78">
        <v>0</v>
      </c>
      <c r="X7" s="78">
        <v>0</v>
      </c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</row>
    <row r="8" spans="1:47">
      <c r="A8" s="77" t="s">
        <v>239</v>
      </c>
      <c r="B8" s="77"/>
      <c r="C8" s="77"/>
      <c r="D8" s="76"/>
      <c r="E8" s="76" t="s">
        <v>240</v>
      </c>
      <c r="F8" s="75">
        <v>1378412.72</v>
      </c>
      <c r="G8" s="75">
        <v>180896.17</v>
      </c>
      <c r="H8" s="75">
        <v>98282.84</v>
      </c>
      <c r="I8" s="75">
        <v>65930.009999999995</v>
      </c>
      <c r="J8" s="75">
        <v>16683.32</v>
      </c>
      <c r="K8" s="75">
        <v>1197516.55</v>
      </c>
      <c r="L8" s="75">
        <v>406954.03</v>
      </c>
      <c r="M8" s="75">
        <v>408062.66</v>
      </c>
      <c r="N8" s="75">
        <v>135881.88</v>
      </c>
      <c r="O8" s="75">
        <v>18478.62</v>
      </c>
      <c r="P8" s="75">
        <v>0</v>
      </c>
      <c r="Q8" s="75">
        <v>135243.37</v>
      </c>
      <c r="R8" s="75">
        <v>0</v>
      </c>
      <c r="S8" s="75">
        <v>0</v>
      </c>
      <c r="T8" s="75">
        <v>0</v>
      </c>
      <c r="U8" s="75">
        <v>92895.99</v>
      </c>
      <c r="V8" s="75">
        <v>0</v>
      </c>
      <c r="W8" s="75">
        <v>0</v>
      </c>
      <c r="X8" s="75">
        <v>0</v>
      </c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</row>
    <row r="9" spans="1:47">
      <c r="A9" s="77"/>
      <c r="B9" s="77" t="s">
        <v>241</v>
      </c>
      <c r="C9" s="77"/>
      <c r="D9" s="76"/>
      <c r="E9" s="76" t="s">
        <v>242</v>
      </c>
      <c r="F9" s="75">
        <v>8247.2099999999991</v>
      </c>
      <c r="G9" s="75">
        <v>2177.0700000000002</v>
      </c>
      <c r="H9" s="75">
        <v>1459.79</v>
      </c>
      <c r="I9" s="75">
        <v>621.87</v>
      </c>
      <c r="J9" s="75">
        <v>95.41</v>
      </c>
      <c r="K9" s="75">
        <v>6070.14</v>
      </c>
      <c r="L9" s="75">
        <v>360.63</v>
      </c>
      <c r="M9" s="75">
        <v>5030.6499999999996</v>
      </c>
      <c r="N9" s="75">
        <v>2.76</v>
      </c>
      <c r="O9" s="75">
        <v>0</v>
      </c>
      <c r="P9" s="75">
        <v>0</v>
      </c>
      <c r="Q9" s="75">
        <v>676.1</v>
      </c>
      <c r="R9" s="75">
        <v>0</v>
      </c>
      <c r="S9" s="75">
        <v>0</v>
      </c>
      <c r="T9" s="75">
        <v>0</v>
      </c>
      <c r="U9" s="75">
        <v>0</v>
      </c>
      <c r="V9" s="75">
        <v>0</v>
      </c>
      <c r="W9" s="75">
        <v>0</v>
      </c>
      <c r="X9" s="75">
        <v>0</v>
      </c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</row>
    <row r="10" spans="1:47" ht="24">
      <c r="A10" s="77"/>
      <c r="B10" s="77"/>
      <c r="C10" s="77" t="s">
        <v>241</v>
      </c>
      <c r="D10" s="76"/>
      <c r="E10" s="76" t="s">
        <v>244</v>
      </c>
      <c r="F10" s="75">
        <v>2050.73</v>
      </c>
      <c r="G10" s="75">
        <v>2042.73</v>
      </c>
      <c r="H10" s="75">
        <v>1366.23</v>
      </c>
      <c r="I10" s="75">
        <v>587.69000000000005</v>
      </c>
      <c r="J10" s="75">
        <v>88.81</v>
      </c>
      <c r="K10" s="75">
        <v>8</v>
      </c>
      <c r="L10" s="75">
        <v>8</v>
      </c>
      <c r="M10" s="75">
        <v>0</v>
      </c>
      <c r="N10" s="75">
        <v>0</v>
      </c>
      <c r="O10" s="75">
        <v>0</v>
      </c>
      <c r="P10" s="75">
        <v>0</v>
      </c>
      <c r="Q10" s="75">
        <v>0</v>
      </c>
      <c r="R10" s="75">
        <v>0</v>
      </c>
      <c r="S10" s="75">
        <v>0</v>
      </c>
      <c r="T10" s="75">
        <v>0</v>
      </c>
      <c r="U10" s="75">
        <v>0</v>
      </c>
      <c r="V10" s="75">
        <v>0</v>
      </c>
      <c r="W10" s="75">
        <v>0</v>
      </c>
      <c r="X10" s="75">
        <v>0</v>
      </c>
    </row>
    <row r="11" spans="1:47" ht="24">
      <c r="A11" s="77"/>
      <c r="B11" s="77"/>
      <c r="C11" s="77" t="s">
        <v>245</v>
      </c>
      <c r="D11" s="76"/>
      <c r="E11" s="76" t="s">
        <v>246</v>
      </c>
      <c r="F11" s="75">
        <v>3414.33</v>
      </c>
      <c r="G11" s="75">
        <v>0</v>
      </c>
      <c r="H11" s="75">
        <v>0</v>
      </c>
      <c r="I11" s="75">
        <v>0</v>
      </c>
      <c r="J11" s="75">
        <v>0</v>
      </c>
      <c r="K11" s="75">
        <v>3414.33</v>
      </c>
      <c r="L11" s="75">
        <v>0</v>
      </c>
      <c r="M11" s="75">
        <v>3405.62</v>
      </c>
      <c r="N11" s="75">
        <v>2.76</v>
      </c>
      <c r="O11" s="75">
        <v>0</v>
      </c>
      <c r="P11" s="75">
        <v>0</v>
      </c>
      <c r="Q11" s="75">
        <v>5.95</v>
      </c>
      <c r="R11" s="75">
        <v>0</v>
      </c>
      <c r="S11" s="75">
        <v>0</v>
      </c>
      <c r="T11" s="75">
        <v>0</v>
      </c>
      <c r="U11" s="75">
        <v>0</v>
      </c>
      <c r="V11" s="75">
        <v>0</v>
      </c>
      <c r="W11" s="75">
        <v>0</v>
      </c>
      <c r="X11" s="75">
        <v>0</v>
      </c>
    </row>
    <row r="12" spans="1:47" ht="24">
      <c r="A12" s="77"/>
      <c r="B12" s="77"/>
      <c r="C12" s="77" t="s">
        <v>247</v>
      </c>
      <c r="D12" s="76"/>
      <c r="E12" s="76" t="s">
        <v>248</v>
      </c>
      <c r="F12" s="75">
        <v>2617.15</v>
      </c>
      <c r="G12" s="75">
        <v>134.34</v>
      </c>
      <c r="H12" s="75">
        <v>93.56</v>
      </c>
      <c r="I12" s="75">
        <v>34.18</v>
      </c>
      <c r="J12" s="75">
        <v>6.6</v>
      </c>
      <c r="K12" s="75">
        <v>2482.81</v>
      </c>
      <c r="L12" s="75">
        <v>352.63</v>
      </c>
      <c r="M12" s="75">
        <v>1460.03</v>
      </c>
      <c r="N12" s="75">
        <v>0</v>
      </c>
      <c r="O12" s="75">
        <v>0</v>
      </c>
      <c r="P12" s="75">
        <v>0</v>
      </c>
      <c r="Q12" s="75">
        <v>670.15</v>
      </c>
      <c r="R12" s="75">
        <v>0</v>
      </c>
      <c r="S12" s="75">
        <v>0</v>
      </c>
      <c r="T12" s="75">
        <v>0</v>
      </c>
      <c r="U12" s="75">
        <v>0</v>
      </c>
      <c r="V12" s="75">
        <v>0</v>
      </c>
      <c r="W12" s="75">
        <v>0</v>
      </c>
      <c r="X12" s="75">
        <v>0</v>
      </c>
    </row>
    <row r="13" spans="1:47" ht="24">
      <c r="A13" s="77"/>
      <c r="B13" s="77"/>
      <c r="C13" s="77" t="s">
        <v>249</v>
      </c>
      <c r="D13" s="76"/>
      <c r="E13" s="76" t="s">
        <v>250</v>
      </c>
      <c r="F13" s="75">
        <v>165</v>
      </c>
      <c r="G13" s="75">
        <v>0</v>
      </c>
      <c r="H13" s="75">
        <v>0</v>
      </c>
      <c r="I13" s="75">
        <v>0</v>
      </c>
      <c r="J13" s="75">
        <v>0</v>
      </c>
      <c r="K13" s="75">
        <v>165</v>
      </c>
      <c r="L13" s="75">
        <v>0</v>
      </c>
      <c r="M13" s="75">
        <v>165</v>
      </c>
      <c r="N13" s="75">
        <v>0</v>
      </c>
      <c r="O13" s="75">
        <v>0</v>
      </c>
      <c r="P13" s="75">
        <v>0</v>
      </c>
      <c r="Q13" s="75">
        <v>0</v>
      </c>
      <c r="R13" s="75">
        <v>0</v>
      </c>
      <c r="S13" s="75">
        <v>0</v>
      </c>
      <c r="T13" s="75">
        <v>0</v>
      </c>
      <c r="U13" s="75">
        <v>0</v>
      </c>
      <c r="V13" s="75">
        <v>0</v>
      </c>
      <c r="W13" s="75">
        <v>0</v>
      </c>
      <c r="X13" s="75">
        <v>0</v>
      </c>
    </row>
    <row r="14" spans="1:47">
      <c r="A14" s="77"/>
      <c r="B14" s="77" t="s">
        <v>245</v>
      </c>
      <c r="C14" s="77"/>
      <c r="D14" s="76"/>
      <c r="E14" s="76" t="s">
        <v>251</v>
      </c>
      <c r="F14" s="75">
        <v>1300527.05</v>
      </c>
      <c r="G14" s="75">
        <v>171360.5</v>
      </c>
      <c r="H14" s="75">
        <v>92206.12</v>
      </c>
      <c r="I14" s="75">
        <v>63034.39</v>
      </c>
      <c r="J14" s="75">
        <v>16119.99</v>
      </c>
      <c r="K14" s="75">
        <v>1129166.55</v>
      </c>
      <c r="L14" s="75">
        <v>380191.2</v>
      </c>
      <c r="M14" s="75">
        <v>385713.11</v>
      </c>
      <c r="N14" s="75">
        <v>128976.73</v>
      </c>
      <c r="O14" s="75">
        <v>15897.62</v>
      </c>
      <c r="P14" s="75">
        <v>0</v>
      </c>
      <c r="Q14" s="75">
        <v>125491.9</v>
      </c>
      <c r="R14" s="75">
        <v>0</v>
      </c>
      <c r="S14" s="75">
        <v>0</v>
      </c>
      <c r="T14" s="75">
        <v>0</v>
      </c>
      <c r="U14" s="75">
        <v>92895.99</v>
      </c>
      <c r="V14" s="75">
        <v>0</v>
      </c>
      <c r="W14" s="75">
        <v>0</v>
      </c>
      <c r="X14" s="75">
        <v>0</v>
      </c>
    </row>
    <row r="15" spans="1:47">
      <c r="A15" s="77"/>
      <c r="B15" s="77"/>
      <c r="C15" s="77" t="s">
        <v>241</v>
      </c>
      <c r="D15" s="76"/>
      <c r="E15" s="76" t="s">
        <v>252</v>
      </c>
      <c r="F15" s="75">
        <v>1165.3399999999999</v>
      </c>
      <c r="G15" s="75">
        <v>243.66</v>
      </c>
      <c r="H15" s="75">
        <v>167.08</v>
      </c>
      <c r="I15" s="75">
        <v>70.7</v>
      </c>
      <c r="J15" s="75">
        <v>5.88</v>
      </c>
      <c r="K15" s="75">
        <v>921.68</v>
      </c>
      <c r="L15" s="75">
        <v>372.15</v>
      </c>
      <c r="M15" s="75">
        <v>522.08000000000004</v>
      </c>
      <c r="N15" s="75">
        <v>12.45</v>
      </c>
      <c r="O15" s="75">
        <v>0</v>
      </c>
      <c r="P15" s="75">
        <v>0</v>
      </c>
      <c r="Q15" s="75">
        <v>15</v>
      </c>
      <c r="R15" s="75">
        <v>0</v>
      </c>
      <c r="S15" s="75">
        <v>0</v>
      </c>
      <c r="T15" s="75">
        <v>0</v>
      </c>
      <c r="U15" s="75">
        <v>0</v>
      </c>
      <c r="V15" s="75">
        <v>0</v>
      </c>
      <c r="W15" s="75">
        <v>0</v>
      </c>
      <c r="X15" s="75">
        <v>0</v>
      </c>
    </row>
    <row r="16" spans="1:47">
      <c r="A16" s="77"/>
      <c r="B16" s="77"/>
      <c r="C16" s="77" t="s">
        <v>245</v>
      </c>
      <c r="D16" s="76"/>
      <c r="E16" s="76" t="s">
        <v>253</v>
      </c>
      <c r="F16" s="75">
        <v>9952.0300000000007</v>
      </c>
      <c r="G16" s="75">
        <v>452.03</v>
      </c>
      <c r="H16" s="75">
        <v>430.93</v>
      </c>
      <c r="I16" s="75">
        <v>0</v>
      </c>
      <c r="J16" s="75">
        <v>21.1</v>
      </c>
      <c r="K16" s="75">
        <v>9500</v>
      </c>
      <c r="L16" s="75">
        <v>0</v>
      </c>
      <c r="M16" s="75">
        <v>0</v>
      </c>
      <c r="N16" s="75">
        <v>0</v>
      </c>
      <c r="O16" s="75">
        <v>0</v>
      </c>
      <c r="P16" s="75">
        <v>0</v>
      </c>
      <c r="Q16" s="75">
        <v>9500</v>
      </c>
      <c r="R16" s="75">
        <v>0</v>
      </c>
      <c r="S16" s="75">
        <v>0</v>
      </c>
      <c r="T16" s="75">
        <v>0</v>
      </c>
      <c r="U16" s="75">
        <v>0</v>
      </c>
      <c r="V16" s="75">
        <v>0</v>
      </c>
      <c r="W16" s="75">
        <v>0</v>
      </c>
      <c r="X16" s="75">
        <v>0</v>
      </c>
    </row>
    <row r="17" spans="1:24">
      <c r="A17" s="77"/>
      <c r="B17" s="77"/>
      <c r="C17" s="77" t="s">
        <v>254</v>
      </c>
      <c r="D17" s="76"/>
      <c r="E17" s="76" t="s">
        <v>255</v>
      </c>
      <c r="F17" s="75">
        <v>2926.35</v>
      </c>
      <c r="G17" s="75">
        <v>576.61</v>
      </c>
      <c r="H17" s="75">
        <v>435.33</v>
      </c>
      <c r="I17" s="75">
        <v>93.05</v>
      </c>
      <c r="J17" s="75">
        <v>48.23</v>
      </c>
      <c r="K17" s="75">
        <v>2349.7399999999998</v>
      </c>
      <c r="L17" s="75">
        <v>1137.58</v>
      </c>
      <c r="M17" s="75">
        <v>890.96</v>
      </c>
      <c r="N17" s="75">
        <v>139.53</v>
      </c>
      <c r="O17" s="75">
        <v>31.67</v>
      </c>
      <c r="P17" s="75">
        <v>0</v>
      </c>
      <c r="Q17" s="75">
        <v>150</v>
      </c>
      <c r="R17" s="75">
        <v>0</v>
      </c>
      <c r="S17" s="75">
        <v>0</v>
      </c>
      <c r="T17" s="75">
        <v>0</v>
      </c>
      <c r="U17" s="75">
        <v>0</v>
      </c>
      <c r="V17" s="75">
        <v>0</v>
      </c>
      <c r="W17" s="75">
        <v>0</v>
      </c>
      <c r="X17" s="75">
        <v>0</v>
      </c>
    </row>
    <row r="18" spans="1:24">
      <c r="A18" s="77"/>
      <c r="B18" s="77"/>
      <c r="C18" s="77" t="s">
        <v>256</v>
      </c>
      <c r="D18" s="76"/>
      <c r="E18" s="76" t="s">
        <v>257</v>
      </c>
      <c r="F18" s="75">
        <v>1258380.6100000001</v>
      </c>
      <c r="G18" s="75">
        <v>168492.46</v>
      </c>
      <c r="H18" s="75">
        <v>89945</v>
      </c>
      <c r="I18" s="75">
        <v>62591.15</v>
      </c>
      <c r="J18" s="75">
        <v>15956.31</v>
      </c>
      <c r="K18" s="75">
        <v>1089888.1499999999</v>
      </c>
      <c r="L18" s="75">
        <v>377947</v>
      </c>
      <c r="M18" s="75">
        <v>361755.52</v>
      </c>
      <c r="N18" s="75">
        <v>128771.03</v>
      </c>
      <c r="O18" s="75">
        <v>15865.95</v>
      </c>
      <c r="P18" s="75">
        <v>0</v>
      </c>
      <c r="Q18" s="75">
        <v>112652.66</v>
      </c>
      <c r="R18" s="75">
        <v>0</v>
      </c>
      <c r="S18" s="75">
        <v>0</v>
      </c>
      <c r="T18" s="75">
        <v>0</v>
      </c>
      <c r="U18" s="75">
        <v>92895.99</v>
      </c>
      <c r="V18" s="75">
        <v>0</v>
      </c>
      <c r="W18" s="75">
        <v>0</v>
      </c>
      <c r="X18" s="75">
        <v>0</v>
      </c>
    </row>
    <row r="19" spans="1:24">
      <c r="A19" s="77"/>
      <c r="B19" s="77"/>
      <c r="C19" s="77" t="s">
        <v>249</v>
      </c>
      <c r="D19" s="76"/>
      <c r="E19" s="76" t="s">
        <v>258</v>
      </c>
      <c r="F19" s="75">
        <v>28102.720000000001</v>
      </c>
      <c r="G19" s="75">
        <v>1595.74</v>
      </c>
      <c r="H19" s="75">
        <v>1227.78</v>
      </c>
      <c r="I19" s="75">
        <v>279.49</v>
      </c>
      <c r="J19" s="75">
        <v>88.47</v>
      </c>
      <c r="K19" s="75">
        <v>26506.98</v>
      </c>
      <c r="L19" s="75">
        <v>734.47</v>
      </c>
      <c r="M19" s="75">
        <v>22544.55</v>
      </c>
      <c r="N19" s="75">
        <v>53.72</v>
      </c>
      <c r="O19" s="75">
        <v>0</v>
      </c>
      <c r="P19" s="75">
        <v>0</v>
      </c>
      <c r="Q19" s="75">
        <v>3174.24</v>
      </c>
      <c r="R19" s="75">
        <v>0</v>
      </c>
      <c r="S19" s="75">
        <v>0</v>
      </c>
      <c r="T19" s="75">
        <v>0</v>
      </c>
      <c r="U19" s="75">
        <v>0</v>
      </c>
      <c r="V19" s="75">
        <v>0</v>
      </c>
      <c r="W19" s="75">
        <v>0</v>
      </c>
      <c r="X19" s="75">
        <v>0</v>
      </c>
    </row>
    <row r="20" spans="1:24">
      <c r="A20" s="77"/>
      <c r="B20" s="77" t="s">
        <v>247</v>
      </c>
      <c r="C20" s="77"/>
      <c r="D20" s="76"/>
      <c r="E20" s="76" t="s">
        <v>259</v>
      </c>
      <c r="F20" s="75">
        <v>54523.78</v>
      </c>
      <c r="G20" s="75">
        <v>5846.24</v>
      </c>
      <c r="H20" s="75">
        <v>3619.29</v>
      </c>
      <c r="I20" s="75">
        <v>1901.38</v>
      </c>
      <c r="J20" s="75">
        <v>325.57</v>
      </c>
      <c r="K20" s="75">
        <v>48677.54</v>
      </c>
      <c r="L20" s="75">
        <v>21194.39</v>
      </c>
      <c r="M20" s="75">
        <v>11280.74</v>
      </c>
      <c r="N20" s="75">
        <v>6676.94</v>
      </c>
      <c r="O20" s="75">
        <v>2181</v>
      </c>
      <c r="P20" s="75">
        <v>0</v>
      </c>
      <c r="Q20" s="75">
        <v>7344.47</v>
      </c>
      <c r="R20" s="75">
        <v>0</v>
      </c>
      <c r="S20" s="75">
        <v>0</v>
      </c>
      <c r="T20" s="75">
        <v>0</v>
      </c>
      <c r="U20" s="75">
        <v>0</v>
      </c>
      <c r="V20" s="75">
        <v>0</v>
      </c>
      <c r="W20" s="75">
        <v>0</v>
      </c>
      <c r="X20" s="75">
        <v>0</v>
      </c>
    </row>
    <row r="21" spans="1:24">
      <c r="A21" s="77"/>
      <c r="B21" s="77"/>
      <c r="C21" s="77"/>
      <c r="D21" s="76"/>
      <c r="E21" s="76" t="s">
        <v>464</v>
      </c>
      <c r="F21" s="75">
        <v>1234.8599999999999</v>
      </c>
      <c r="G21" s="75">
        <v>0</v>
      </c>
      <c r="H21" s="75">
        <v>0</v>
      </c>
      <c r="I21" s="75">
        <v>0</v>
      </c>
      <c r="J21" s="75">
        <v>0</v>
      </c>
      <c r="K21" s="75">
        <v>1234.8599999999999</v>
      </c>
      <c r="L21" s="75">
        <v>0</v>
      </c>
      <c r="M21" s="75">
        <v>1221.2</v>
      </c>
      <c r="N21" s="75">
        <v>0</v>
      </c>
      <c r="O21" s="75">
        <v>0</v>
      </c>
      <c r="P21" s="75">
        <v>0</v>
      </c>
      <c r="Q21" s="75">
        <v>13.66</v>
      </c>
      <c r="R21" s="75">
        <v>0</v>
      </c>
      <c r="S21" s="75">
        <v>0</v>
      </c>
      <c r="T21" s="75">
        <v>0</v>
      </c>
      <c r="U21" s="75">
        <v>0</v>
      </c>
      <c r="V21" s="75">
        <v>0</v>
      </c>
      <c r="W21" s="75">
        <v>0</v>
      </c>
      <c r="X21" s="75">
        <v>0</v>
      </c>
    </row>
    <row r="22" spans="1:24">
      <c r="A22" s="77"/>
      <c r="B22" s="77"/>
      <c r="C22" s="77" t="s">
        <v>245</v>
      </c>
      <c r="D22" s="76"/>
      <c r="E22" s="76" t="s">
        <v>260</v>
      </c>
      <c r="F22" s="75">
        <v>9143.43</v>
      </c>
      <c r="G22" s="75">
        <v>2052.04</v>
      </c>
      <c r="H22" s="75">
        <v>1432.54</v>
      </c>
      <c r="I22" s="75">
        <v>424.33</v>
      </c>
      <c r="J22" s="75">
        <v>195.17</v>
      </c>
      <c r="K22" s="75">
        <v>7091.39</v>
      </c>
      <c r="L22" s="75">
        <v>922.85</v>
      </c>
      <c r="M22" s="75">
        <v>731.65</v>
      </c>
      <c r="N22" s="75">
        <v>3373.04</v>
      </c>
      <c r="O22" s="75">
        <v>981</v>
      </c>
      <c r="P22" s="75">
        <v>0</v>
      </c>
      <c r="Q22" s="75">
        <v>1082.8499999999999</v>
      </c>
      <c r="R22" s="75">
        <v>0</v>
      </c>
      <c r="S22" s="75">
        <v>0</v>
      </c>
      <c r="T22" s="75">
        <v>0</v>
      </c>
      <c r="U22" s="75">
        <v>0</v>
      </c>
      <c r="V22" s="75">
        <v>0</v>
      </c>
      <c r="W22" s="75">
        <v>0</v>
      </c>
      <c r="X22" s="75">
        <v>0</v>
      </c>
    </row>
    <row r="23" spans="1:24">
      <c r="A23" s="77"/>
      <c r="B23" s="77"/>
      <c r="C23" s="77" t="s">
        <v>254</v>
      </c>
      <c r="D23" s="76"/>
      <c r="E23" s="76" t="s">
        <v>261</v>
      </c>
      <c r="F23" s="75">
        <v>1406.41</v>
      </c>
      <c r="G23" s="75">
        <v>0</v>
      </c>
      <c r="H23" s="75">
        <v>0</v>
      </c>
      <c r="I23" s="75">
        <v>0</v>
      </c>
      <c r="J23" s="75">
        <v>0</v>
      </c>
      <c r="K23" s="75">
        <v>1406.41</v>
      </c>
      <c r="L23" s="75">
        <v>0</v>
      </c>
      <c r="M23" s="75">
        <v>0</v>
      </c>
      <c r="N23" s="75">
        <v>1406.41</v>
      </c>
      <c r="O23" s="75">
        <v>0</v>
      </c>
      <c r="P23" s="75">
        <v>0</v>
      </c>
      <c r="Q23" s="75">
        <v>0</v>
      </c>
      <c r="R23" s="75">
        <v>0</v>
      </c>
      <c r="S23" s="75">
        <v>0</v>
      </c>
      <c r="T23" s="75">
        <v>0</v>
      </c>
      <c r="U23" s="75">
        <v>0</v>
      </c>
      <c r="V23" s="75">
        <v>0</v>
      </c>
      <c r="W23" s="75">
        <v>0</v>
      </c>
      <c r="X23" s="75">
        <v>0</v>
      </c>
    </row>
    <row r="24" spans="1:24">
      <c r="A24" s="77"/>
      <c r="B24" s="77"/>
      <c r="C24" s="77" t="s">
        <v>256</v>
      </c>
      <c r="D24" s="76"/>
      <c r="E24" s="76" t="s">
        <v>262</v>
      </c>
      <c r="F24" s="75">
        <v>41139.08</v>
      </c>
      <c r="G24" s="75">
        <v>3794.2</v>
      </c>
      <c r="H24" s="75">
        <v>2186.75</v>
      </c>
      <c r="I24" s="75">
        <v>1477.05</v>
      </c>
      <c r="J24" s="75">
        <v>130.4</v>
      </c>
      <c r="K24" s="75">
        <v>37344.879999999997</v>
      </c>
      <c r="L24" s="75">
        <v>20271.54</v>
      </c>
      <c r="M24" s="75">
        <v>7727.89</v>
      </c>
      <c r="N24" s="75">
        <v>1897.49</v>
      </c>
      <c r="O24" s="75">
        <v>1200</v>
      </c>
      <c r="P24" s="75">
        <v>0</v>
      </c>
      <c r="Q24" s="75">
        <v>6247.96</v>
      </c>
      <c r="R24" s="75">
        <v>0</v>
      </c>
      <c r="S24" s="75">
        <v>0</v>
      </c>
      <c r="T24" s="75">
        <v>0</v>
      </c>
      <c r="U24" s="75">
        <v>0</v>
      </c>
      <c r="V24" s="75">
        <v>0</v>
      </c>
      <c r="W24" s="75">
        <v>0</v>
      </c>
      <c r="X24" s="75">
        <v>0</v>
      </c>
    </row>
    <row r="25" spans="1:24">
      <c r="A25" s="77"/>
      <c r="B25" s="77"/>
      <c r="C25" s="77" t="s">
        <v>249</v>
      </c>
      <c r="D25" s="76"/>
      <c r="E25" s="76" t="s">
        <v>263</v>
      </c>
      <c r="F25" s="75">
        <v>1600</v>
      </c>
      <c r="G25" s="75">
        <v>0</v>
      </c>
      <c r="H25" s="75">
        <v>0</v>
      </c>
      <c r="I25" s="75">
        <v>0</v>
      </c>
      <c r="J25" s="75">
        <v>0</v>
      </c>
      <c r="K25" s="75">
        <v>1600</v>
      </c>
      <c r="L25" s="75">
        <v>0</v>
      </c>
      <c r="M25" s="75">
        <v>1600</v>
      </c>
      <c r="N25" s="75">
        <v>0</v>
      </c>
      <c r="O25" s="75">
        <v>0</v>
      </c>
      <c r="P25" s="75">
        <v>0</v>
      </c>
      <c r="Q25" s="75">
        <v>0</v>
      </c>
      <c r="R25" s="75">
        <v>0</v>
      </c>
      <c r="S25" s="75">
        <v>0</v>
      </c>
      <c r="T25" s="75">
        <v>0</v>
      </c>
      <c r="U25" s="75">
        <v>0</v>
      </c>
      <c r="V25" s="75">
        <v>0</v>
      </c>
      <c r="W25" s="75">
        <v>0</v>
      </c>
      <c r="X25" s="75">
        <v>0</v>
      </c>
    </row>
    <row r="26" spans="1:24">
      <c r="A26" s="77"/>
      <c r="B26" s="77" t="s">
        <v>254</v>
      </c>
      <c r="C26" s="77"/>
      <c r="D26" s="76"/>
      <c r="E26" s="76" t="s">
        <v>264</v>
      </c>
      <c r="F26" s="75">
        <v>10087.41</v>
      </c>
      <c r="G26" s="75">
        <v>1452.72</v>
      </c>
      <c r="H26" s="75">
        <v>940.78</v>
      </c>
      <c r="I26" s="75">
        <v>372.37</v>
      </c>
      <c r="J26" s="75">
        <v>139.57</v>
      </c>
      <c r="K26" s="75">
        <v>8634.69</v>
      </c>
      <c r="L26" s="75">
        <v>2984.63</v>
      </c>
      <c r="M26" s="75">
        <v>3422.57</v>
      </c>
      <c r="N26" s="75">
        <v>127.49</v>
      </c>
      <c r="O26" s="75">
        <v>400</v>
      </c>
      <c r="P26" s="75">
        <v>0</v>
      </c>
      <c r="Q26" s="75">
        <v>1700</v>
      </c>
      <c r="R26" s="75">
        <v>0</v>
      </c>
      <c r="S26" s="75">
        <v>0</v>
      </c>
      <c r="T26" s="75">
        <v>0</v>
      </c>
      <c r="U26" s="75">
        <v>0</v>
      </c>
      <c r="V26" s="75">
        <v>0</v>
      </c>
      <c r="W26" s="75">
        <v>0</v>
      </c>
      <c r="X26" s="75">
        <v>0</v>
      </c>
    </row>
    <row r="27" spans="1:24">
      <c r="A27" s="77"/>
      <c r="B27" s="77"/>
      <c r="C27" s="77" t="s">
        <v>247</v>
      </c>
      <c r="D27" s="76"/>
      <c r="E27" s="76" t="s">
        <v>265</v>
      </c>
      <c r="F27" s="75">
        <v>10087.41</v>
      </c>
      <c r="G27" s="75">
        <v>1452.72</v>
      </c>
      <c r="H27" s="75">
        <v>940.78</v>
      </c>
      <c r="I27" s="75">
        <v>372.37</v>
      </c>
      <c r="J27" s="75">
        <v>139.57</v>
      </c>
      <c r="K27" s="75">
        <v>8634.69</v>
      </c>
      <c r="L27" s="75">
        <v>2984.63</v>
      </c>
      <c r="M27" s="75">
        <v>3422.57</v>
      </c>
      <c r="N27" s="75">
        <v>127.49</v>
      </c>
      <c r="O27" s="75">
        <v>400</v>
      </c>
      <c r="P27" s="75">
        <v>0</v>
      </c>
      <c r="Q27" s="75">
        <v>1700</v>
      </c>
      <c r="R27" s="75">
        <v>0</v>
      </c>
      <c r="S27" s="75">
        <v>0</v>
      </c>
      <c r="T27" s="75">
        <v>0</v>
      </c>
      <c r="U27" s="75">
        <v>0</v>
      </c>
      <c r="V27" s="75">
        <v>0</v>
      </c>
      <c r="W27" s="75">
        <v>0</v>
      </c>
      <c r="X27" s="75">
        <v>0</v>
      </c>
    </row>
    <row r="28" spans="1:24">
      <c r="A28" s="77"/>
      <c r="B28" s="77" t="s">
        <v>266</v>
      </c>
      <c r="C28" s="77"/>
      <c r="D28" s="76"/>
      <c r="E28" s="76" t="s">
        <v>267</v>
      </c>
      <c r="F28" s="75">
        <v>2665.19</v>
      </c>
      <c r="G28" s="75">
        <v>0</v>
      </c>
      <c r="H28" s="75">
        <v>0</v>
      </c>
      <c r="I28" s="75">
        <v>0</v>
      </c>
      <c r="J28" s="75">
        <v>0</v>
      </c>
      <c r="K28" s="75">
        <v>2665.19</v>
      </c>
      <c r="L28" s="75">
        <v>1533.18</v>
      </c>
      <c r="M28" s="75">
        <v>1034.29</v>
      </c>
      <c r="N28" s="75">
        <v>97.72</v>
      </c>
      <c r="O28" s="75">
        <v>0</v>
      </c>
      <c r="P28" s="75">
        <v>0</v>
      </c>
      <c r="Q28" s="75">
        <v>0</v>
      </c>
      <c r="R28" s="75">
        <v>0</v>
      </c>
      <c r="S28" s="75">
        <v>0</v>
      </c>
      <c r="T28" s="75">
        <v>0</v>
      </c>
      <c r="U28" s="75">
        <v>0</v>
      </c>
      <c r="V28" s="75">
        <v>0</v>
      </c>
      <c r="W28" s="75">
        <v>0</v>
      </c>
      <c r="X28" s="75">
        <v>0</v>
      </c>
    </row>
    <row r="29" spans="1:24">
      <c r="A29" s="77"/>
      <c r="B29" s="77"/>
      <c r="C29" s="77" t="s">
        <v>241</v>
      </c>
      <c r="D29" s="76"/>
      <c r="E29" s="76" t="s">
        <v>268</v>
      </c>
      <c r="F29" s="75">
        <v>2665.19</v>
      </c>
      <c r="G29" s="75">
        <v>0</v>
      </c>
      <c r="H29" s="75">
        <v>0</v>
      </c>
      <c r="I29" s="75">
        <v>0</v>
      </c>
      <c r="J29" s="75">
        <v>0</v>
      </c>
      <c r="K29" s="75">
        <v>2665.19</v>
      </c>
      <c r="L29" s="75">
        <v>1533.18</v>
      </c>
      <c r="M29" s="75">
        <v>1034.29</v>
      </c>
      <c r="N29" s="75">
        <v>97.72</v>
      </c>
      <c r="O29" s="75">
        <v>0</v>
      </c>
      <c r="P29" s="75">
        <v>0</v>
      </c>
      <c r="Q29" s="75">
        <v>0</v>
      </c>
      <c r="R29" s="75">
        <v>0</v>
      </c>
      <c r="S29" s="75">
        <v>0</v>
      </c>
      <c r="T29" s="75">
        <v>0</v>
      </c>
      <c r="U29" s="75">
        <v>0</v>
      </c>
      <c r="V29" s="75">
        <v>0</v>
      </c>
      <c r="W29" s="75">
        <v>0</v>
      </c>
      <c r="X29" s="75">
        <v>0</v>
      </c>
    </row>
    <row r="30" spans="1:24">
      <c r="A30" s="77"/>
      <c r="B30" s="77" t="s">
        <v>249</v>
      </c>
      <c r="C30" s="77"/>
      <c r="D30" s="76"/>
      <c r="E30" s="76" t="s">
        <v>269</v>
      </c>
      <c r="F30" s="75">
        <v>2362.08</v>
      </c>
      <c r="G30" s="75">
        <v>59.64</v>
      </c>
      <c r="H30" s="75">
        <v>56.86</v>
      </c>
      <c r="I30" s="75">
        <v>0</v>
      </c>
      <c r="J30" s="75">
        <v>2.78</v>
      </c>
      <c r="K30" s="75">
        <v>2302.44</v>
      </c>
      <c r="L30" s="75">
        <v>690</v>
      </c>
      <c r="M30" s="75">
        <v>1581.3</v>
      </c>
      <c r="N30" s="75">
        <v>0.24</v>
      </c>
      <c r="O30" s="75">
        <v>0</v>
      </c>
      <c r="P30" s="75">
        <v>0</v>
      </c>
      <c r="Q30" s="75">
        <v>30.9</v>
      </c>
      <c r="R30" s="75">
        <v>0</v>
      </c>
      <c r="S30" s="75">
        <v>0</v>
      </c>
      <c r="T30" s="75">
        <v>0</v>
      </c>
      <c r="U30" s="75">
        <v>0</v>
      </c>
      <c r="V30" s="75">
        <v>0</v>
      </c>
      <c r="W30" s="75">
        <v>0</v>
      </c>
      <c r="X30" s="75">
        <v>0</v>
      </c>
    </row>
    <row r="31" spans="1:24">
      <c r="A31" s="77"/>
      <c r="B31" s="77"/>
      <c r="C31" s="77" t="s">
        <v>249</v>
      </c>
      <c r="D31" s="76"/>
      <c r="E31" s="76" t="s">
        <v>270</v>
      </c>
      <c r="F31" s="75">
        <v>2362.08</v>
      </c>
      <c r="G31" s="75">
        <v>59.64</v>
      </c>
      <c r="H31" s="75">
        <v>56.86</v>
      </c>
      <c r="I31" s="75">
        <v>0</v>
      </c>
      <c r="J31" s="75">
        <v>2.78</v>
      </c>
      <c r="K31" s="75">
        <v>2302.44</v>
      </c>
      <c r="L31" s="75">
        <v>690</v>
      </c>
      <c r="M31" s="75">
        <v>1581.3</v>
      </c>
      <c r="N31" s="75">
        <v>0.24</v>
      </c>
      <c r="O31" s="75">
        <v>0</v>
      </c>
      <c r="P31" s="75">
        <v>0</v>
      </c>
      <c r="Q31" s="75">
        <v>30.9</v>
      </c>
      <c r="R31" s="75">
        <v>0</v>
      </c>
      <c r="S31" s="75">
        <v>0</v>
      </c>
      <c r="T31" s="75">
        <v>0</v>
      </c>
      <c r="U31" s="75">
        <v>0</v>
      </c>
      <c r="V31" s="75">
        <v>0</v>
      </c>
      <c r="W31" s="75">
        <v>0</v>
      </c>
      <c r="X31" s="75">
        <v>0</v>
      </c>
    </row>
    <row r="32" spans="1:24">
      <c r="A32" s="77" t="s">
        <v>271</v>
      </c>
      <c r="B32" s="77"/>
      <c r="C32" s="77"/>
      <c r="D32" s="76"/>
      <c r="E32" s="76" t="s">
        <v>272</v>
      </c>
      <c r="F32" s="75">
        <v>800</v>
      </c>
      <c r="G32" s="75">
        <v>0</v>
      </c>
      <c r="H32" s="75">
        <v>0</v>
      </c>
      <c r="I32" s="75">
        <v>0</v>
      </c>
      <c r="J32" s="75">
        <v>0</v>
      </c>
      <c r="K32" s="75">
        <v>800</v>
      </c>
      <c r="L32" s="75">
        <v>0</v>
      </c>
      <c r="M32" s="75">
        <v>715.97</v>
      </c>
      <c r="N32" s="75">
        <v>0</v>
      </c>
      <c r="O32" s="75">
        <v>0</v>
      </c>
      <c r="P32" s="75">
        <v>0</v>
      </c>
      <c r="Q32" s="75">
        <v>84.03</v>
      </c>
      <c r="R32" s="75">
        <v>0</v>
      </c>
      <c r="S32" s="75">
        <v>0</v>
      </c>
      <c r="T32" s="75">
        <v>0</v>
      </c>
      <c r="U32" s="75">
        <v>0</v>
      </c>
      <c r="V32" s="75">
        <v>0</v>
      </c>
      <c r="W32" s="75">
        <v>0</v>
      </c>
      <c r="X32" s="75">
        <v>0</v>
      </c>
    </row>
    <row r="33" spans="1:24" ht="24">
      <c r="A33" s="77"/>
      <c r="B33" s="77" t="s">
        <v>249</v>
      </c>
      <c r="C33" s="77"/>
      <c r="D33" s="76"/>
      <c r="E33" s="76" t="s">
        <v>273</v>
      </c>
      <c r="F33" s="75">
        <v>800</v>
      </c>
      <c r="G33" s="75">
        <v>0</v>
      </c>
      <c r="H33" s="75">
        <v>0</v>
      </c>
      <c r="I33" s="75">
        <v>0</v>
      </c>
      <c r="J33" s="75">
        <v>0</v>
      </c>
      <c r="K33" s="75">
        <v>800</v>
      </c>
      <c r="L33" s="75">
        <v>0</v>
      </c>
      <c r="M33" s="75">
        <v>715.97</v>
      </c>
      <c r="N33" s="75">
        <v>0</v>
      </c>
      <c r="O33" s="75">
        <v>0</v>
      </c>
      <c r="P33" s="75">
        <v>0</v>
      </c>
      <c r="Q33" s="75">
        <v>84.03</v>
      </c>
      <c r="R33" s="75">
        <v>0</v>
      </c>
      <c r="S33" s="75">
        <v>0</v>
      </c>
      <c r="T33" s="75">
        <v>0</v>
      </c>
      <c r="U33" s="75">
        <v>0</v>
      </c>
      <c r="V33" s="75">
        <v>0</v>
      </c>
      <c r="W33" s="75">
        <v>0</v>
      </c>
      <c r="X33" s="75">
        <v>0</v>
      </c>
    </row>
    <row r="34" spans="1:24" ht="24">
      <c r="A34" s="77"/>
      <c r="B34" s="77"/>
      <c r="C34" s="77" t="s">
        <v>245</v>
      </c>
      <c r="D34" s="76"/>
      <c r="E34" s="76" t="s">
        <v>274</v>
      </c>
      <c r="F34" s="75">
        <v>800</v>
      </c>
      <c r="G34" s="75">
        <v>0</v>
      </c>
      <c r="H34" s="75">
        <v>0</v>
      </c>
      <c r="I34" s="75">
        <v>0</v>
      </c>
      <c r="J34" s="75">
        <v>0</v>
      </c>
      <c r="K34" s="75">
        <v>800</v>
      </c>
      <c r="L34" s="75">
        <v>0</v>
      </c>
      <c r="M34" s="75">
        <v>715.97</v>
      </c>
      <c r="N34" s="75">
        <v>0</v>
      </c>
      <c r="O34" s="75">
        <v>0</v>
      </c>
      <c r="P34" s="75">
        <v>0</v>
      </c>
      <c r="Q34" s="75">
        <v>84.03</v>
      </c>
      <c r="R34" s="75">
        <v>0</v>
      </c>
      <c r="S34" s="75">
        <v>0</v>
      </c>
      <c r="T34" s="75">
        <v>0</v>
      </c>
      <c r="U34" s="75">
        <v>0</v>
      </c>
      <c r="V34" s="75">
        <v>0</v>
      </c>
      <c r="W34" s="75">
        <v>0</v>
      </c>
      <c r="X34" s="75">
        <v>0</v>
      </c>
    </row>
    <row r="35" spans="1:24">
      <c r="A35" s="77" t="s">
        <v>275</v>
      </c>
      <c r="B35" s="77"/>
      <c r="C35" s="77"/>
      <c r="D35" s="76"/>
      <c r="E35" s="76" t="s">
        <v>276</v>
      </c>
      <c r="F35" s="75">
        <v>26841.439999999999</v>
      </c>
      <c r="G35" s="75">
        <v>26462.43</v>
      </c>
      <c r="H35" s="75">
        <v>26371.01</v>
      </c>
      <c r="I35" s="75">
        <v>16.64</v>
      </c>
      <c r="J35" s="75">
        <v>74.78</v>
      </c>
      <c r="K35" s="75">
        <v>379.01</v>
      </c>
      <c r="L35" s="75">
        <v>379.01</v>
      </c>
      <c r="M35" s="75">
        <v>0</v>
      </c>
      <c r="N35" s="75">
        <v>0</v>
      </c>
      <c r="O35" s="75">
        <v>0</v>
      </c>
      <c r="P35" s="75">
        <v>0</v>
      </c>
      <c r="Q35" s="75">
        <v>0</v>
      </c>
      <c r="R35" s="75">
        <v>0</v>
      </c>
      <c r="S35" s="75">
        <v>0</v>
      </c>
      <c r="T35" s="75">
        <v>0</v>
      </c>
      <c r="U35" s="75">
        <v>0</v>
      </c>
      <c r="V35" s="75">
        <v>0</v>
      </c>
      <c r="W35" s="75">
        <v>0</v>
      </c>
      <c r="X35" s="75">
        <v>0</v>
      </c>
    </row>
    <row r="36" spans="1:24">
      <c r="A36" s="77"/>
      <c r="B36" s="77" t="s">
        <v>256</v>
      </c>
      <c r="C36" s="77"/>
      <c r="D36" s="76"/>
      <c r="E36" s="76" t="s">
        <v>277</v>
      </c>
      <c r="F36" s="75">
        <v>26841.439999999999</v>
      </c>
      <c r="G36" s="75">
        <v>26462.43</v>
      </c>
      <c r="H36" s="75">
        <v>26371.01</v>
      </c>
      <c r="I36" s="75">
        <v>16.64</v>
      </c>
      <c r="J36" s="75">
        <v>74.78</v>
      </c>
      <c r="K36" s="75">
        <v>379.01</v>
      </c>
      <c r="L36" s="75">
        <v>379.01</v>
      </c>
      <c r="M36" s="75">
        <v>0</v>
      </c>
      <c r="N36" s="75">
        <v>0</v>
      </c>
      <c r="O36" s="75">
        <v>0</v>
      </c>
      <c r="P36" s="75">
        <v>0</v>
      </c>
      <c r="Q36" s="75">
        <v>0</v>
      </c>
      <c r="R36" s="75">
        <v>0</v>
      </c>
      <c r="S36" s="75">
        <v>0</v>
      </c>
      <c r="T36" s="75">
        <v>0</v>
      </c>
      <c r="U36" s="75">
        <v>0</v>
      </c>
      <c r="V36" s="75">
        <v>0</v>
      </c>
      <c r="W36" s="75">
        <v>0</v>
      </c>
      <c r="X36" s="75">
        <v>0</v>
      </c>
    </row>
    <row r="37" spans="1:24" ht="24">
      <c r="A37" s="77"/>
      <c r="B37" s="77"/>
      <c r="C37" s="77" t="s">
        <v>241</v>
      </c>
      <c r="D37" s="76"/>
      <c r="E37" s="76" t="s">
        <v>278</v>
      </c>
      <c r="F37" s="75">
        <v>88.7</v>
      </c>
      <c r="G37" s="75">
        <v>88.7</v>
      </c>
      <c r="H37" s="75">
        <v>0</v>
      </c>
      <c r="I37" s="75">
        <v>16.64</v>
      </c>
      <c r="J37" s="75">
        <v>72.06</v>
      </c>
      <c r="K37" s="75">
        <v>0</v>
      </c>
      <c r="L37" s="75">
        <v>0</v>
      </c>
      <c r="M37" s="75">
        <v>0</v>
      </c>
      <c r="N37" s="75">
        <v>0</v>
      </c>
      <c r="O37" s="75">
        <v>0</v>
      </c>
      <c r="P37" s="75">
        <v>0</v>
      </c>
      <c r="Q37" s="75">
        <v>0</v>
      </c>
      <c r="R37" s="75">
        <v>0</v>
      </c>
      <c r="S37" s="75">
        <v>0</v>
      </c>
      <c r="T37" s="75">
        <v>0</v>
      </c>
      <c r="U37" s="75">
        <v>0</v>
      </c>
      <c r="V37" s="75">
        <v>0</v>
      </c>
      <c r="W37" s="75">
        <v>0</v>
      </c>
      <c r="X37" s="75">
        <v>0</v>
      </c>
    </row>
    <row r="38" spans="1:24">
      <c r="A38" s="77"/>
      <c r="B38" s="77"/>
      <c r="C38" s="77" t="s">
        <v>245</v>
      </c>
      <c r="D38" s="76"/>
      <c r="E38" s="76" t="s">
        <v>279</v>
      </c>
      <c r="F38" s="75">
        <v>2.72</v>
      </c>
      <c r="G38" s="75">
        <v>2.72</v>
      </c>
      <c r="H38" s="75">
        <v>0</v>
      </c>
      <c r="I38" s="75">
        <v>0</v>
      </c>
      <c r="J38" s="75">
        <v>2.72</v>
      </c>
      <c r="K38" s="75">
        <v>0</v>
      </c>
      <c r="L38" s="75">
        <v>0</v>
      </c>
      <c r="M38" s="75">
        <v>0</v>
      </c>
      <c r="N38" s="75">
        <v>0</v>
      </c>
      <c r="O38" s="75">
        <v>0</v>
      </c>
      <c r="P38" s="75">
        <v>0</v>
      </c>
      <c r="Q38" s="75">
        <v>0</v>
      </c>
      <c r="R38" s="75">
        <v>0</v>
      </c>
      <c r="S38" s="75">
        <v>0</v>
      </c>
      <c r="T38" s="75">
        <v>0</v>
      </c>
      <c r="U38" s="75">
        <v>0</v>
      </c>
      <c r="V38" s="75">
        <v>0</v>
      </c>
      <c r="W38" s="75">
        <v>0</v>
      </c>
      <c r="X38" s="75">
        <v>0</v>
      </c>
    </row>
    <row r="39" spans="1:24" ht="24">
      <c r="A39" s="77"/>
      <c r="B39" s="77"/>
      <c r="C39" s="77" t="s">
        <v>256</v>
      </c>
      <c r="D39" s="76"/>
      <c r="E39" s="76" t="s">
        <v>280</v>
      </c>
      <c r="F39" s="75">
        <v>19296.8</v>
      </c>
      <c r="G39" s="75">
        <v>19026.080000000002</v>
      </c>
      <c r="H39" s="75">
        <v>19026.080000000002</v>
      </c>
      <c r="I39" s="75">
        <v>0</v>
      </c>
      <c r="J39" s="75">
        <v>0</v>
      </c>
      <c r="K39" s="75">
        <v>270.72000000000003</v>
      </c>
      <c r="L39" s="75">
        <v>270.72000000000003</v>
      </c>
      <c r="M39" s="75">
        <v>0</v>
      </c>
      <c r="N39" s="75">
        <v>0</v>
      </c>
      <c r="O39" s="75">
        <v>0</v>
      </c>
      <c r="P39" s="75">
        <v>0</v>
      </c>
      <c r="Q39" s="75">
        <v>0</v>
      </c>
      <c r="R39" s="75">
        <v>0</v>
      </c>
      <c r="S39" s="75">
        <v>0</v>
      </c>
      <c r="T39" s="75">
        <v>0</v>
      </c>
      <c r="U39" s="75">
        <v>0</v>
      </c>
      <c r="V39" s="75">
        <v>0</v>
      </c>
      <c r="W39" s="75">
        <v>0</v>
      </c>
      <c r="X39" s="75">
        <v>0</v>
      </c>
    </row>
    <row r="40" spans="1:24" ht="24">
      <c r="A40" s="77"/>
      <c r="B40" s="77"/>
      <c r="C40" s="77" t="s">
        <v>337</v>
      </c>
      <c r="D40" s="76"/>
      <c r="E40" s="76" t="s">
        <v>465</v>
      </c>
      <c r="F40" s="75">
        <v>7453.22</v>
      </c>
      <c r="G40" s="75">
        <v>7344.93</v>
      </c>
      <c r="H40" s="75">
        <v>7344.93</v>
      </c>
      <c r="I40" s="75">
        <v>0</v>
      </c>
      <c r="J40" s="75">
        <v>0</v>
      </c>
      <c r="K40" s="75">
        <v>108.29</v>
      </c>
      <c r="L40" s="75">
        <v>108.29</v>
      </c>
      <c r="M40" s="75">
        <v>0</v>
      </c>
      <c r="N40" s="75">
        <v>0</v>
      </c>
      <c r="O40" s="75">
        <v>0</v>
      </c>
      <c r="P40" s="75">
        <v>0</v>
      </c>
      <c r="Q40" s="75">
        <v>0</v>
      </c>
      <c r="R40" s="75">
        <v>0</v>
      </c>
      <c r="S40" s="75">
        <v>0</v>
      </c>
      <c r="T40" s="75">
        <v>0</v>
      </c>
      <c r="U40" s="75">
        <v>0</v>
      </c>
      <c r="V40" s="75">
        <v>0</v>
      </c>
      <c r="W40" s="75">
        <v>0</v>
      </c>
      <c r="X40" s="75">
        <v>0</v>
      </c>
    </row>
    <row r="41" spans="1:24">
      <c r="A41" s="77" t="s">
        <v>281</v>
      </c>
      <c r="B41" s="77"/>
      <c r="C41" s="77"/>
      <c r="D41" s="76"/>
      <c r="E41" s="76" t="s">
        <v>282</v>
      </c>
      <c r="F41" s="75">
        <v>12111.45</v>
      </c>
      <c r="G41" s="75">
        <v>12003.16</v>
      </c>
      <c r="H41" s="75">
        <v>9715.39</v>
      </c>
      <c r="I41" s="75">
        <v>0</v>
      </c>
      <c r="J41" s="75">
        <v>2287.77</v>
      </c>
      <c r="K41" s="75">
        <v>108.29</v>
      </c>
      <c r="L41" s="75">
        <v>108.29</v>
      </c>
      <c r="M41" s="75">
        <v>0</v>
      </c>
      <c r="N41" s="75">
        <v>0</v>
      </c>
      <c r="O41" s="75">
        <v>0</v>
      </c>
      <c r="P41" s="75">
        <v>0</v>
      </c>
      <c r="Q41" s="75">
        <v>0</v>
      </c>
      <c r="R41" s="75">
        <v>0</v>
      </c>
      <c r="S41" s="75">
        <v>0</v>
      </c>
      <c r="T41" s="75">
        <v>0</v>
      </c>
      <c r="U41" s="75">
        <v>0</v>
      </c>
      <c r="V41" s="75">
        <v>0</v>
      </c>
      <c r="W41" s="75">
        <v>0</v>
      </c>
      <c r="X41" s="75">
        <v>0</v>
      </c>
    </row>
    <row r="42" spans="1:24">
      <c r="A42" s="77"/>
      <c r="B42" s="77" t="s">
        <v>283</v>
      </c>
      <c r="C42" s="77"/>
      <c r="D42" s="76"/>
      <c r="E42" s="76" t="s">
        <v>284</v>
      </c>
      <c r="F42" s="75">
        <v>12111.45</v>
      </c>
      <c r="G42" s="75">
        <v>12003.16</v>
      </c>
      <c r="H42" s="75">
        <v>9715.39</v>
      </c>
      <c r="I42" s="75">
        <v>0</v>
      </c>
      <c r="J42" s="75">
        <v>2287.77</v>
      </c>
      <c r="K42" s="75">
        <v>108.29</v>
      </c>
      <c r="L42" s="75">
        <v>108.29</v>
      </c>
      <c r="M42" s="75">
        <v>0</v>
      </c>
      <c r="N42" s="75">
        <v>0</v>
      </c>
      <c r="O42" s="75">
        <v>0</v>
      </c>
      <c r="P42" s="75">
        <v>0</v>
      </c>
      <c r="Q42" s="75">
        <v>0</v>
      </c>
      <c r="R42" s="75">
        <v>0</v>
      </c>
      <c r="S42" s="75">
        <v>0</v>
      </c>
      <c r="T42" s="75">
        <v>0</v>
      </c>
      <c r="U42" s="75">
        <v>0</v>
      </c>
      <c r="V42" s="75">
        <v>0</v>
      </c>
      <c r="W42" s="75">
        <v>0</v>
      </c>
      <c r="X42" s="75">
        <v>0</v>
      </c>
    </row>
    <row r="43" spans="1:24">
      <c r="A43" s="77"/>
      <c r="B43" s="77"/>
      <c r="C43" s="77" t="s">
        <v>241</v>
      </c>
      <c r="D43" s="76"/>
      <c r="E43" s="76" t="s">
        <v>285</v>
      </c>
      <c r="F43" s="75">
        <v>94.25</v>
      </c>
      <c r="G43" s="75">
        <v>94.25</v>
      </c>
      <c r="H43" s="75">
        <v>94.25</v>
      </c>
      <c r="I43" s="75">
        <v>0</v>
      </c>
      <c r="J43" s="75">
        <v>0</v>
      </c>
      <c r="K43" s="75">
        <v>0</v>
      </c>
      <c r="L43" s="75">
        <v>0</v>
      </c>
      <c r="M43" s="75">
        <v>0</v>
      </c>
      <c r="N43" s="75">
        <v>0</v>
      </c>
      <c r="O43" s="75">
        <v>0</v>
      </c>
      <c r="P43" s="75">
        <v>0</v>
      </c>
      <c r="Q43" s="75">
        <v>0</v>
      </c>
      <c r="R43" s="75">
        <v>0</v>
      </c>
      <c r="S43" s="75">
        <v>0</v>
      </c>
      <c r="T43" s="75">
        <v>0</v>
      </c>
      <c r="U43" s="75">
        <v>0</v>
      </c>
      <c r="V43" s="75">
        <v>0</v>
      </c>
      <c r="W43" s="75">
        <v>0</v>
      </c>
      <c r="X43" s="75">
        <v>0</v>
      </c>
    </row>
    <row r="44" spans="1:24">
      <c r="A44" s="77"/>
      <c r="B44" s="77"/>
      <c r="C44" s="77" t="s">
        <v>245</v>
      </c>
      <c r="D44" s="76"/>
      <c r="E44" s="76" t="s">
        <v>286</v>
      </c>
      <c r="F44" s="75">
        <v>8133.86</v>
      </c>
      <c r="G44" s="75">
        <v>8025.57</v>
      </c>
      <c r="H44" s="75">
        <v>7557.52</v>
      </c>
      <c r="I44" s="75">
        <v>0</v>
      </c>
      <c r="J44" s="75">
        <v>468.05</v>
      </c>
      <c r="K44" s="75">
        <v>108.29</v>
      </c>
      <c r="L44" s="75">
        <v>108.29</v>
      </c>
      <c r="M44" s="75">
        <v>0</v>
      </c>
      <c r="N44" s="75">
        <v>0</v>
      </c>
      <c r="O44" s="75">
        <v>0</v>
      </c>
      <c r="P44" s="75">
        <v>0</v>
      </c>
      <c r="Q44" s="75">
        <v>0</v>
      </c>
      <c r="R44" s="75">
        <v>0</v>
      </c>
      <c r="S44" s="75">
        <v>0</v>
      </c>
      <c r="T44" s="75">
        <v>0</v>
      </c>
      <c r="U44" s="75">
        <v>0</v>
      </c>
      <c r="V44" s="75">
        <v>0</v>
      </c>
      <c r="W44" s="75">
        <v>0</v>
      </c>
      <c r="X44" s="75">
        <v>0</v>
      </c>
    </row>
    <row r="45" spans="1:24">
      <c r="A45" s="77"/>
      <c r="B45" s="77"/>
      <c r="C45" s="77" t="s">
        <v>247</v>
      </c>
      <c r="D45" s="76"/>
      <c r="E45" s="76" t="s">
        <v>287</v>
      </c>
      <c r="F45" s="75">
        <v>3883.34</v>
      </c>
      <c r="G45" s="75">
        <v>3883.34</v>
      </c>
      <c r="H45" s="75">
        <v>2063.62</v>
      </c>
      <c r="I45" s="75">
        <v>0</v>
      </c>
      <c r="J45" s="75">
        <v>1819.72</v>
      </c>
      <c r="K45" s="75">
        <v>0</v>
      </c>
      <c r="L45" s="75">
        <v>0</v>
      </c>
      <c r="M45" s="75">
        <v>0</v>
      </c>
      <c r="N45" s="75">
        <v>0</v>
      </c>
      <c r="O45" s="75">
        <v>0</v>
      </c>
      <c r="P45" s="75">
        <v>0</v>
      </c>
      <c r="Q45" s="75">
        <v>0</v>
      </c>
      <c r="R45" s="75">
        <v>0</v>
      </c>
      <c r="S45" s="75">
        <v>0</v>
      </c>
      <c r="T45" s="75">
        <v>0</v>
      </c>
      <c r="U45" s="75">
        <v>0</v>
      </c>
      <c r="V45" s="75">
        <v>0</v>
      </c>
      <c r="W45" s="75">
        <v>0</v>
      </c>
      <c r="X45" s="75">
        <v>0</v>
      </c>
    </row>
    <row r="46" spans="1:24">
      <c r="A46" s="77" t="s">
        <v>288</v>
      </c>
      <c r="B46" s="77"/>
      <c r="C46" s="77"/>
      <c r="D46" s="76"/>
      <c r="E46" s="76" t="s">
        <v>289</v>
      </c>
      <c r="F46" s="75">
        <v>1650</v>
      </c>
      <c r="G46" s="75">
        <v>0</v>
      </c>
      <c r="H46" s="75">
        <v>0</v>
      </c>
      <c r="I46" s="75">
        <v>0</v>
      </c>
      <c r="J46" s="75">
        <v>0</v>
      </c>
      <c r="K46" s="75">
        <v>1650</v>
      </c>
      <c r="L46" s="75">
        <v>0</v>
      </c>
      <c r="M46" s="75">
        <v>375</v>
      </c>
      <c r="N46" s="75">
        <v>0</v>
      </c>
      <c r="O46" s="75">
        <v>0</v>
      </c>
      <c r="P46" s="75">
        <v>0</v>
      </c>
      <c r="Q46" s="75">
        <v>1275</v>
      </c>
      <c r="R46" s="75">
        <v>0</v>
      </c>
      <c r="S46" s="75">
        <v>0</v>
      </c>
      <c r="T46" s="75">
        <v>0</v>
      </c>
      <c r="U46" s="75">
        <v>0</v>
      </c>
      <c r="V46" s="75">
        <v>0</v>
      </c>
      <c r="W46" s="75">
        <v>0</v>
      </c>
      <c r="X46" s="75">
        <v>0</v>
      </c>
    </row>
    <row r="47" spans="1:24">
      <c r="A47" s="77"/>
      <c r="B47" s="77" t="s">
        <v>256</v>
      </c>
      <c r="C47" s="77"/>
      <c r="D47" s="76"/>
      <c r="E47" s="76" t="s">
        <v>290</v>
      </c>
      <c r="F47" s="75">
        <v>1650</v>
      </c>
      <c r="G47" s="75">
        <v>0</v>
      </c>
      <c r="H47" s="75">
        <v>0</v>
      </c>
      <c r="I47" s="75">
        <v>0</v>
      </c>
      <c r="J47" s="75">
        <v>0</v>
      </c>
      <c r="K47" s="75">
        <v>1650</v>
      </c>
      <c r="L47" s="75">
        <v>0</v>
      </c>
      <c r="M47" s="75">
        <v>375</v>
      </c>
      <c r="N47" s="75">
        <v>0</v>
      </c>
      <c r="O47" s="75">
        <v>0</v>
      </c>
      <c r="P47" s="75">
        <v>0</v>
      </c>
      <c r="Q47" s="75">
        <v>1275</v>
      </c>
      <c r="R47" s="75">
        <v>0</v>
      </c>
      <c r="S47" s="75">
        <v>0</v>
      </c>
      <c r="T47" s="75">
        <v>0</v>
      </c>
      <c r="U47" s="75">
        <v>0</v>
      </c>
      <c r="V47" s="75">
        <v>0</v>
      </c>
      <c r="W47" s="75">
        <v>0</v>
      </c>
      <c r="X47" s="75">
        <v>0</v>
      </c>
    </row>
    <row r="48" spans="1:24" ht="24">
      <c r="A48" s="77"/>
      <c r="B48" s="77"/>
      <c r="C48" s="77" t="s">
        <v>249</v>
      </c>
      <c r="D48" s="76"/>
      <c r="E48" s="76" t="s">
        <v>291</v>
      </c>
      <c r="F48" s="75">
        <v>1650</v>
      </c>
      <c r="G48" s="75">
        <v>0</v>
      </c>
      <c r="H48" s="75">
        <v>0</v>
      </c>
      <c r="I48" s="75">
        <v>0</v>
      </c>
      <c r="J48" s="75">
        <v>0</v>
      </c>
      <c r="K48" s="75">
        <v>1650</v>
      </c>
      <c r="L48" s="75">
        <v>0</v>
      </c>
      <c r="M48" s="75">
        <v>375</v>
      </c>
      <c r="N48" s="75">
        <v>0</v>
      </c>
      <c r="O48" s="75">
        <v>0</v>
      </c>
      <c r="P48" s="75">
        <v>0</v>
      </c>
      <c r="Q48" s="75">
        <v>1275</v>
      </c>
      <c r="R48" s="75">
        <v>0</v>
      </c>
      <c r="S48" s="75">
        <v>0</v>
      </c>
      <c r="T48" s="75">
        <v>0</v>
      </c>
      <c r="U48" s="75">
        <v>0</v>
      </c>
      <c r="V48" s="75">
        <v>0</v>
      </c>
      <c r="W48" s="75">
        <v>0</v>
      </c>
      <c r="X48" s="75">
        <v>0</v>
      </c>
    </row>
    <row r="49" spans="1:24">
      <c r="A49" s="77" t="s">
        <v>292</v>
      </c>
      <c r="B49" s="77"/>
      <c r="C49" s="77"/>
      <c r="D49" s="76"/>
      <c r="E49" s="76" t="s">
        <v>293</v>
      </c>
      <c r="F49" s="75">
        <v>11578.09</v>
      </c>
      <c r="G49" s="75">
        <v>11415.66</v>
      </c>
      <c r="H49" s="75">
        <v>11415.66</v>
      </c>
      <c r="I49" s="75">
        <v>0</v>
      </c>
      <c r="J49" s="75">
        <v>0</v>
      </c>
      <c r="K49" s="75">
        <v>162.43</v>
      </c>
      <c r="L49" s="75">
        <v>162.43</v>
      </c>
      <c r="M49" s="75">
        <v>0</v>
      </c>
      <c r="N49" s="75">
        <v>0</v>
      </c>
      <c r="O49" s="75">
        <v>0</v>
      </c>
      <c r="P49" s="75">
        <v>0</v>
      </c>
      <c r="Q49" s="75">
        <v>0</v>
      </c>
      <c r="R49" s="75">
        <v>0</v>
      </c>
      <c r="S49" s="75">
        <v>0</v>
      </c>
      <c r="T49" s="75">
        <v>0</v>
      </c>
      <c r="U49" s="75">
        <v>0</v>
      </c>
      <c r="V49" s="75">
        <v>0</v>
      </c>
      <c r="W49" s="75">
        <v>0</v>
      </c>
      <c r="X49" s="75">
        <v>0</v>
      </c>
    </row>
    <row r="50" spans="1:24">
      <c r="A50" s="77"/>
      <c r="B50" s="77" t="s">
        <v>245</v>
      </c>
      <c r="C50" s="77"/>
      <c r="D50" s="76"/>
      <c r="E50" s="76" t="s">
        <v>294</v>
      </c>
      <c r="F50" s="75">
        <v>11578.09</v>
      </c>
      <c r="G50" s="75">
        <v>11415.66</v>
      </c>
      <c r="H50" s="75">
        <v>11415.66</v>
      </c>
      <c r="I50" s="75">
        <v>0</v>
      </c>
      <c r="J50" s="75">
        <v>0</v>
      </c>
      <c r="K50" s="75">
        <v>162.43</v>
      </c>
      <c r="L50" s="75">
        <v>162.43</v>
      </c>
      <c r="M50" s="75">
        <v>0</v>
      </c>
      <c r="N50" s="75">
        <v>0</v>
      </c>
      <c r="O50" s="75">
        <v>0</v>
      </c>
      <c r="P50" s="75">
        <v>0</v>
      </c>
      <c r="Q50" s="75">
        <v>0</v>
      </c>
      <c r="R50" s="75">
        <v>0</v>
      </c>
      <c r="S50" s="75">
        <v>0</v>
      </c>
      <c r="T50" s="75">
        <v>0</v>
      </c>
      <c r="U50" s="75">
        <v>0</v>
      </c>
      <c r="V50" s="75">
        <v>0</v>
      </c>
      <c r="W50" s="75">
        <v>0</v>
      </c>
      <c r="X50" s="75">
        <v>0</v>
      </c>
    </row>
    <row r="51" spans="1:24">
      <c r="A51" s="77"/>
      <c r="B51" s="77"/>
      <c r="C51" s="77" t="s">
        <v>241</v>
      </c>
      <c r="D51" s="76"/>
      <c r="E51" s="76" t="s">
        <v>295</v>
      </c>
      <c r="F51" s="75">
        <v>11578.09</v>
      </c>
      <c r="G51" s="75">
        <v>11415.66</v>
      </c>
      <c r="H51" s="75">
        <v>11415.66</v>
      </c>
      <c r="I51" s="75">
        <v>0</v>
      </c>
      <c r="J51" s="75">
        <v>0</v>
      </c>
      <c r="K51" s="75">
        <v>162.43</v>
      </c>
      <c r="L51" s="75">
        <v>162.43</v>
      </c>
      <c r="M51" s="75">
        <v>0</v>
      </c>
      <c r="N51" s="75">
        <v>0</v>
      </c>
      <c r="O51" s="75">
        <v>0</v>
      </c>
      <c r="P51" s="75">
        <v>0</v>
      </c>
      <c r="Q51" s="75">
        <v>0</v>
      </c>
      <c r="R51" s="75">
        <v>0</v>
      </c>
      <c r="S51" s="75">
        <v>0</v>
      </c>
      <c r="T51" s="75">
        <v>0</v>
      </c>
      <c r="U51" s="75">
        <v>0</v>
      </c>
      <c r="V51" s="75">
        <v>0</v>
      </c>
      <c r="W51" s="75">
        <v>0</v>
      </c>
      <c r="X51" s="75">
        <v>0</v>
      </c>
    </row>
    <row r="52" spans="1:24">
      <c r="A52" s="80"/>
      <c r="B52" s="80"/>
      <c r="C52" s="80"/>
      <c r="D52" s="79" t="s">
        <v>356</v>
      </c>
      <c r="E52" s="79" t="s">
        <v>357</v>
      </c>
      <c r="F52" s="78">
        <v>1431393.7</v>
      </c>
      <c r="G52" s="78">
        <v>230777.42</v>
      </c>
      <c r="H52" s="78">
        <v>145784.9</v>
      </c>
      <c r="I52" s="78">
        <v>65946.649999999994</v>
      </c>
      <c r="J52" s="78">
        <v>19045.87</v>
      </c>
      <c r="K52" s="78">
        <v>1200616.28</v>
      </c>
      <c r="L52" s="78">
        <v>407603.76</v>
      </c>
      <c r="M52" s="78">
        <v>409153.63</v>
      </c>
      <c r="N52" s="78">
        <v>135881.88</v>
      </c>
      <c r="O52" s="78">
        <v>18478.62</v>
      </c>
      <c r="P52" s="78">
        <v>0</v>
      </c>
      <c r="Q52" s="78">
        <v>136602.4</v>
      </c>
      <c r="R52" s="78">
        <v>0</v>
      </c>
      <c r="S52" s="78">
        <v>0</v>
      </c>
      <c r="T52" s="78">
        <v>0</v>
      </c>
      <c r="U52" s="78">
        <v>92895.99</v>
      </c>
      <c r="V52" s="78">
        <v>0</v>
      </c>
      <c r="W52" s="78">
        <v>0</v>
      </c>
      <c r="X52" s="78">
        <v>0</v>
      </c>
    </row>
    <row r="53" spans="1:24" ht="24">
      <c r="A53" s="80"/>
      <c r="B53" s="80"/>
      <c r="C53" s="80"/>
      <c r="D53" s="79" t="s">
        <v>358</v>
      </c>
      <c r="E53" s="79" t="s">
        <v>359</v>
      </c>
      <c r="F53" s="78">
        <v>115845.31</v>
      </c>
      <c r="G53" s="78">
        <v>1874.65</v>
      </c>
      <c r="H53" s="78">
        <v>1325.35</v>
      </c>
      <c r="I53" s="78">
        <v>424.01</v>
      </c>
      <c r="J53" s="78">
        <v>125.29</v>
      </c>
      <c r="K53" s="78">
        <v>113970.66</v>
      </c>
      <c r="L53" s="78">
        <v>23.6</v>
      </c>
      <c r="M53" s="78">
        <v>50654.879999999997</v>
      </c>
      <c r="N53" s="78">
        <v>53786.23</v>
      </c>
      <c r="O53" s="78">
        <v>0</v>
      </c>
      <c r="P53" s="78">
        <v>0</v>
      </c>
      <c r="Q53" s="78">
        <v>9505.9500000000007</v>
      </c>
      <c r="R53" s="78">
        <v>0</v>
      </c>
      <c r="S53" s="78">
        <v>0</v>
      </c>
      <c r="T53" s="78">
        <v>0</v>
      </c>
      <c r="U53" s="78">
        <v>0</v>
      </c>
      <c r="V53" s="78">
        <v>0</v>
      </c>
      <c r="W53" s="78">
        <v>0</v>
      </c>
      <c r="X53" s="78">
        <v>0</v>
      </c>
    </row>
    <row r="54" spans="1:24" ht="24">
      <c r="A54" s="80" t="s">
        <v>239</v>
      </c>
      <c r="B54" s="80" t="s">
        <v>241</v>
      </c>
      <c r="C54" s="80" t="s">
        <v>241</v>
      </c>
      <c r="D54" s="79" t="s">
        <v>361</v>
      </c>
      <c r="E54" s="79" t="s">
        <v>244</v>
      </c>
      <c r="F54" s="78">
        <v>1349.29</v>
      </c>
      <c r="G54" s="78">
        <v>1349.29</v>
      </c>
      <c r="H54" s="78">
        <v>886.01</v>
      </c>
      <c r="I54" s="78">
        <v>408.36</v>
      </c>
      <c r="J54" s="78">
        <v>54.92</v>
      </c>
      <c r="K54" s="78">
        <v>0</v>
      </c>
      <c r="L54" s="78">
        <v>0</v>
      </c>
      <c r="M54" s="78">
        <v>0</v>
      </c>
      <c r="N54" s="78">
        <v>0</v>
      </c>
      <c r="O54" s="78">
        <v>0</v>
      </c>
      <c r="P54" s="78">
        <v>0</v>
      </c>
      <c r="Q54" s="78">
        <v>0</v>
      </c>
      <c r="R54" s="78">
        <v>0</v>
      </c>
      <c r="S54" s="78">
        <v>0</v>
      </c>
      <c r="T54" s="78">
        <v>0</v>
      </c>
      <c r="U54" s="78">
        <v>0</v>
      </c>
      <c r="V54" s="78">
        <v>0</v>
      </c>
      <c r="W54" s="78">
        <v>0</v>
      </c>
      <c r="X54" s="78">
        <v>0</v>
      </c>
    </row>
    <row r="55" spans="1:24" ht="24">
      <c r="A55" s="80" t="s">
        <v>239</v>
      </c>
      <c r="B55" s="80" t="s">
        <v>241</v>
      </c>
      <c r="C55" s="80" t="s">
        <v>245</v>
      </c>
      <c r="D55" s="79" t="s">
        <v>361</v>
      </c>
      <c r="E55" s="79" t="s">
        <v>246</v>
      </c>
      <c r="F55" s="78">
        <v>3356.33</v>
      </c>
      <c r="G55" s="78">
        <v>0</v>
      </c>
      <c r="H55" s="78">
        <v>0</v>
      </c>
      <c r="I55" s="78">
        <v>0</v>
      </c>
      <c r="J55" s="78">
        <v>0</v>
      </c>
      <c r="K55" s="78">
        <v>3356.33</v>
      </c>
      <c r="L55" s="78">
        <v>0</v>
      </c>
      <c r="M55" s="78">
        <v>3347.62</v>
      </c>
      <c r="N55" s="78">
        <v>2.76</v>
      </c>
      <c r="O55" s="78">
        <v>0</v>
      </c>
      <c r="P55" s="78">
        <v>0</v>
      </c>
      <c r="Q55" s="78">
        <v>5.95</v>
      </c>
      <c r="R55" s="78">
        <v>0</v>
      </c>
      <c r="S55" s="78">
        <v>0</v>
      </c>
      <c r="T55" s="78">
        <v>0</v>
      </c>
      <c r="U55" s="78">
        <v>0</v>
      </c>
      <c r="V55" s="78">
        <v>0</v>
      </c>
      <c r="W55" s="78">
        <v>0</v>
      </c>
      <c r="X55" s="78">
        <v>0</v>
      </c>
    </row>
    <row r="56" spans="1:24" ht="24">
      <c r="A56" s="80" t="s">
        <v>239</v>
      </c>
      <c r="B56" s="80" t="s">
        <v>241</v>
      </c>
      <c r="C56" s="80" t="s">
        <v>249</v>
      </c>
      <c r="D56" s="79" t="s">
        <v>361</v>
      </c>
      <c r="E56" s="79" t="s">
        <v>250</v>
      </c>
      <c r="F56" s="78">
        <v>165</v>
      </c>
      <c r="G56" s="78">
        <v>0</v>
      </c>
      <c r="H56" s="78">
        <v>0</v>
      </c>
      <c r="I56" s="78">
        <v>0</v>
      </c>
      <c r="J56" s="78">
        <v>0</v>
      </c>
      <c r="K56" s="78">
        <v>165</v>
      </c>
      <c r="L56" s="78">
        <v>0</v>
      </c>
      <c r="M56" s="78">
        <v>165</v>
      </c>
      <c r="N56" s="78">
        <v>0</v>
      </c>
      <c r="O56" s="78">
        <v>0</v>
      </c>
      <c r="P56" s="78">
        <v>0</v>
      </c>
      <c r="Q56" s="78">
        <v>0</v>
      </c>
      <c r="R56" s="78">
        <v>0</v>
      </c>
      <c r="S56" s="78">
        <v>0</v>
      </c>
      <c r="T56" s="78">
        <v>0</v>
      </c>
      <c r="U56" s="78">
        <v>0</v>
      </c>
      <c r="V56" s="78">
        <v>0</v>
      </c>
      <c r="W56" s="78">
        <v>0</v>
      </c>
      <c r="X56" s="78">
        <v>0</v>
      </c>
    </row>
    <row r="57" spans="1:24">
      <c r="A57" s="80" t="s">
        <v>239</v>
      </c>
      <c r="B57" s="80" t="s">
        <v>245</v>
      </c>
      <c r="C57" s="80" t="s">
        <v>241</v>
      </c>
      <c r="D57" s="79" t="s">
        <v>361</v>
      </c>
      <c r="E57" s="79" t="s">
        <v>252</v>
      </c>
      <c r="F57" s="78">
        <v>87.4</v>
      </c>
      <c r="G57" s="78">
        <v>0</v>
      </c>
      <c r="H57" s="78">
        <v>0</v>
      </c>
      <c r="I57" s="78">
        <v>0</v>
      </c>
      <c r="J57" s="78">
        <v>0</v>
      </c>
      <c r="K57" s="78">
        <v>87.4</v>
      </c>
      <c r="L57" s="78">
        <v>0</v>
      </c>
      <c r="M57" s="78">
        <v>87.4</v>
      </c>
      <c r="N57" s="78">
        <v>0</v>
      </c>
      <c r="O57" s="78">
        <v>0</v>
      </c>
      <c r="P57" s="78">
        <v>0</v>
      </c>
      <c r="Q57" s="78">
        <v>0</v>
      </c>
      <c r="R57" s="78">
        <v>0</v>
      </c>
      <c r="S57" s="78">
        <v>0</v>
      </c>
      <c r="T57" s="78">
        <v>0</v>
      </c>
      <c r="U57" s="78">
        <v>0</v>
      </c>
      <c r="V57" s="78">
        <v>0</v>
      </c>
      <c r="W57" s="78">
        <v>0</v>
      </c>
      <c r="X57" s="78">
        <v>0</v>
      </c>
    </row>
    <row r="58" spans="1:24">
      <c r="A58" s="80" t="s">
        <v>239</v>
      </c>
      <c r="B58" s="80" t="s">
        <v>245</v>
      </c>
      <c r="C58" s="80" t="s">
        <v>245</v>
      </c>
      <c r="D58" s="79" t="s">
        <v>361</v>
      </c>
      <c r="E58" s="79" t="s">
        <v>253</v>
      </c>
      <c r="F58" s="78">
        <v>9500</v>
      </c>
      <c r="G58" s="78">
        <v>0</v>
      </c>
      <c r="H58" s="78">
        <v>0</v>
      </c>
      <c r="I58" s="78">
        <v>0</v>
      </c>
      <c r="J58" s="78">
        <v>0</v>
      </c>
      <c r="K58" s="78">
        <v>9500</v>
      </c>
      <c r="L58" s="78">
        <v>0</v>
      </c>
      <c r="M58" s="78">
        <v>0</v>
      </c>
      <c r="N58" s="78">
        <v>0</v>
      </c>
      <c r="O58" s="78">
        <v>0</v>
      </c>
      <c r="P58" s="78">
        <v>0</v>
      </c>
      <c r="Q58" s="78">
        <v>9500</v>
      </c>
      <c r="R58" s="78">
        <v>0</v>
      </c>
      <c r="S58" s="78">
        <v>0</v>
      </c>
      <c r="T58" s="78">
        <v>0</v>
      </c>
      <c r="U58" s="78">
        <v>0</v>
      </c>
      <c r="V58" s="78">
        <v>0</v>
      </c>
      <c r="W58" s="78">
        <v>0</v>
      </c>
      <c r="X58" s="78">
        <v>0</v>
      </c>
    </row>
    <row r="59" spans="1:24">
      <c r="A59" s="80" t="s">
        <v>239</v>
      </c>
      <c r="B59" s="80" t="s">
        <v>245</v>
      </c>
      <c r="C59" s="80" t="s">
        <v>254</v>
      </c>
      <c r="D59" s="79" t="s">
        <v>361</v>
      </c>
      <c r="E59" s="79" t="s">
        <v>255</v>
      </c>
      <c r="F59" s="78">
        <v>72.33</v>
      </c>
      <c r="G59" s="78">
        <v>0</v>
      </c>
      <c r="H59" s="78">
        <v>0</v>
      </c>
      <c r="I59" s="78">
        <v>0</v>
      </c>
      <c r="J59" s="78">
        <v>0</v>
      </c>
      <c r="K59" s="78">
        <v>72.33</v>
      </c>
      <c r="L59" s="78">
        <v>0</v>
      </c>
      <c r="M59" s="78">
        <v>20.32</v>
      </c>
      <c r="N59" s="78">
        <v>52.01</v>
      </c>
      <c r="O59" s="78">
        <v>0</v>
      </c>
      <c r="P59" s="78">
        <v>0</v>
      </c>
      <c r="Q59" s="78">
        <v>0</v>
      </c>
      <c r="R59" s="78">
        <v>0</v>
      </c>
      <c r="S59" s="78">
        <v>0</v>
      </c>
      <c r="T59" s="78">
        <v>0</v>
      </c>
      <c r="U59" s="78">
        <v>0</v>
      </c>
      <c r="V59" s="78">
        <v>0</v>
      </c>
      <c r="W59" s="78">
        <v>0</v>
      </c>
      <c r="X59" s="78">
        <v>0</v>
      </c>
    </row>
    <row r="60" spans="1:24">
      <c r="A60" s="80" t="s">
        <v>239</v>
      </c>
      <c r="B60" s="80" t="s">
        <v>245</v>
      </c>
      <c r="C60" s="80" t="s">
        <v>256</v>
      </c>
      <c r="D60" s="79" t="s">
        <v>361</v>
      </c>
      <c r="E60" s="79" t="s">
        <v>257</v>
      </c>
      <c r="F60" s="78">
        <v>96090.86</v>
      </c>
      <c r="G60" s="78">
        <v>0</v>
      </c>
      <c r="H60" s="78">
        <v>0</v>
      </c>
      <c r="I60" s="78">
        <v>0</v>
      </c>
      <c r="J60" s="78">
        <v>0</v>
      </c>
      <c r="K60" s="78">
        <v>96090.86</v>
      </c>
      <c r="L60" s="78">
        <v>23.6</v>
      </c>
      <c r="M60" s="78">
        <v>46885.34</v>
      </c>
      <c r="N60" s="78">
        <v>49181.919999999998</v>
      </c>
      <c r="O60" s="78">
        <v>0</v>
      </c>
      <c r="P60" s="78">
        <v>0</v>
      </c>
      <c r="Q60" s="78">
        <v>0</v>
      </c>
      <c r="R60" s="78">
        <v>0</v>
      </c>
      <c r="S60" s="78">
        <v>0</v>
      </c>
      <c r="T60" s="78">
        <v>0</v>
      </c>
      <c r="U60" s="78">
        <v>0</v>
      </c>
      <c r="V60" s="78">
        <v>0</v>
      </c>
      <c r="W60" s="78">
        <v>0</v>
      </c>
      <c r="X60" s="78">
        <v>0</v>
      </c>
    </row>
    <row r="61" spans="1:24">
      <c r="A61" s="80" t="s">
        <v>239</v>
      </c>
      <c r="B61" s="80" t="s">
        <v>245</v>
      </c>
      <c r="C61" s="80" t="s">
        <v>249</v>
      </c>
      <c r="D61" s="79" t="s">
        <v>361</v>
      </c>
      <c r="E61" s="79" t="s">
        <v>258</v>
      </c>
      <c r="F61" s="78">
        <v>93.9</v>
      </c>
      <c r="G61" s="78">
        <v>0</v>
      </c>
      <c r="H61" s="78">
        <v>0</v>
      </c>
      <c r="I61" s="78">
        <v>0</v>
      </c>
      <c r="J61" s="78">
        <v>0</v>
      </c>
      <c r="K61" s="78">
        <v>93.9</v>
      </c>
      <c r="L61" s="78">
        <v>0</v>
      </c>
      <c r="M61" s="78">
        <v>93.9</v>
      </c>
      <c r="N61" s="78">
        <v>0</v>
      </c>
      <c r="O61" s="78">
        <v>0</v>
      </c>
      <c r="P61" s="78">
        <v>0</v>
      </c>
      <c r="Q61" s="78">
        <v>0</v>
      </c>
      <c r="R61" s="78">
        <v>0</v>
      </c>
      <c r="S61" s="78">
        <v>0</v>
      </c>
      <c r="T61" s="78">
        <v>0</v>
      </c>
      <c r="U61" s="78">
        <v>0</v>
      </c>
      <c r="V61" s="78">
        <v>0</v>
      </c>
      <c r="W61" s="78">
        <v>0</v>
      </c>
      <c r="X61" s="78">
        <v>0</v>
      </c>
    </row>
    <row r="62" spans="1:24">
      <c r="A62" s="80" t="s">
        <v>239</v>
      </c>
      <c r="B62" s="80" t="s">
        <v>247</v>
      </c>
      <c r="C62" s="80" t="s">
        <v>245</v>
      </c>
      <c r="D62" s="79" t="s">
        <v>361</v>
      </c>
      <c r="E62" s="79" t="s">
        <v>260</v>
      </c>
      <c r="F62" s="78">
        <v>3112.49</v>
      </c>
      <c r="G62" s="78">
        <v>0</v>
      </c>
      <c r="H62" s="78">
        <v>0</v>
      </c>
      <c r="I62" s="78">
        <v>0</v>
      </c>
      <c r="J62" s="78">
        <v>0</v>
      </c>
      <c r="K62" s="78">
        <v>3112.49</v>
      </c>
      <c r="L62" s="78">
        <v>0</v>
      </c>
      <c r="M62" s="78">
        <v>0</v>
      </c>
      <c r="N62" s="78">
        <v>3112.49</v>
      </c>
      <c r="O62" s="78">
        <v>0</v>
      </c>
      <c r="P62" s="78">
        <v>0</v>
      </c>
      <c r="Q62" s="78">
        <v>0</v>
      </c>
      <c r="R62" s="78">
        <v>0</v>
      </c>
      <c r="S62" s="78">
        <v>0</v>
      </c>
      <c r="T62" s="78">
        <v>0</v>
      </c>
      <c r="U62" s="78">
        <v>0</v>
      </c>
      <c r="V62" s="78">
        <v>0</v>
      </c>
      <c r="W62" s="78">
        <v>0</v>
      </c>
      <c r="X62" s="78">
        <v>0</v>
      </c>
    </row>
    <row r="63" spans="1:24">
      <c r="A63" s="80" t="s">
        <v>239</v>
      </c>
      <c r="B63" s="80" t="s">
        <v>247</v>
      </c>
      <c r="C63" s="80" t="s">
        <v>254</v>
      </c>
      <c r="D63" s="79" t="s">
        <v>361</v>
      </c>
      <c r="E63" s="79" t="s">
        <v>261</v>
      </c>
      <c r="F63" s="78">
        <v>1406.41</v>
      </c>
      <c r="G63" s="78">
        <v>0</v>
      </c>
      <c r="H63" s="78">
        <v>0</v>
      </c>
      <c r="I63" s="78">
        <v>0</v>
      </c>
      <c r="J63" s="78">
        <v>0</v>
      </c>
      <c r="K63" s="78">
        <v>1406.41</v>
      </c>
      <c r="L63" s="78">
        <v>0</v>
      </c>
      <c r="M63" s="78">
        <v>0</v>
      </c>
      <c r="N63" s="78">
        <v>1406.41</v>
      </c>
      <c r="O63" s="78">
        <v>0</v>
      </c>
      <c r="P63" s="78">
        <v>0</v>
      </c>
      <c r="Q63" s="78">
        <v>0</v>
      </c>
      <c r="R63" s="78">
        <v>0</v>
      </c>
      <c r="S63" s="78">
        <v>0</v>
      </c>
      <c r="T63" s="78">
        <v>0</v>
      </c>
      <c r="U63" s="78">
        <v>0</v>
      </c>
      <c r="V63" s="78">
        <v>0</v>
      </c>
      <c r="W63" s="78">
        <v>0</v>
      </c>
      <c r="X63" s="78">
        <v>0</v>
      </c>
    </row>
    <row r="64" spans="1:24">
      <c r="A64" s="80" t="s">
        <v>239</v>
      </c>
      <c r="B64" s="80" t="s">
        <v>247</v>
      </c>
      <c r="C64" s="80" t="s">
        <v>256</v>
      </c>
      <c r="D64" s="79" t="s">
        <v>361</v>
      </c>
      <c r="E64" s="79" t="s">
        <v>262</v>
      </c>
      <c r="F64" s="78">
        <v>30.4</v>
      </c>
      <c r="G64" s="78">
        <v>0</v>
      </c>
      <c r="H64" s="78">
        <v>0</v>
      </c>
      <c r="I64" s="78">
        <v>0</v>
      </c>
      <c r="J64" s="78">
        <v>0</v>
      </c>
      <c r="K64" s="78">
        <v>30.4</v>
      </c>
      <c r="L64" s="78">
        <v>0</v>
      </c>
      <c r="M64" s="78">
        <v>0</v>
      </c>
      <c r="N64" s="78">
        <v>30.4</v>
      </c>
      <c r="O64" s="78">
        <v>0</v>
      </c>
      <c r="P64" s="78">
        <v>0</v>
      </c>
      <c r="Q64" s="78">
        <v>0</v>
      </c>
      <c r="R64" s="78">
        <v>0</v>
      </c>
      <c r="S64" s="78">
        <v>0</v>
      </c>
      <c r="T64" s="78">
        <v>0</v>
      </c>
      <c r="U64" s="78">
        <v>0</v>
      </c>
      <c r="V64" s="78">
        <v>0</v>
      </c>
      <c r="W64" s="78">
        <v>0</v>
      </c>
      <c r="X64" s="78">
        <v>0</v>
      </c>
    </row>
    <row r="65" spans="1:24">
      <c r="A65" s="80" t="s">
        <v>239</v>
      </c>
      <c r="B65" s="80" t="s">
        <v>249</v>
      </c>
      <c r="C65" s="80" t="s">
        <v>249</v>
      </c>
      <c r="D65" s="79" t="s">
        <v>361</v>
      </c>
      <c r="E65" s="79" t="s">
        <v>270</v>
      </c>
      <c r="F65" s="78">
        <v>55.54</v>
      </c>
      <c r="G65" s="78">
        <v>0</v>
      </c>
      <c r="H65" s="78">
        <v>0</v>
      </c>
      <c r="I65" s="78">
        <v>0</v>
      </c>
      <c r="J65" s="78">
        <v>0</v>
      </c>
      <c r="K65" s="78">
        <v>55.54</v>
      </c>
      <c r="L65" s="78">
        <v>0</v>
      </c>
      <c r="M65" s="78">
        <v>55.3</v>
      </c>
      <c r="N65" s="78">
        <v>0.24</v>
      </c>
      <c r="O65" s="78">
        <v>0</v>
      </c>
      <c r="P65" s="78">
        <v>0</v>
      </c>
      <c r="Q65" s="78">
        <v>0</v>
      </c>
      <c r="R65" s="78">
        <v>0</v>
      </c>
      <c r="S65" s="78">
        <v>0</v>
      </c>
      <c r="T65" s="78">
        <v>0</v>
      </c>
      <c r="U65" s="78">
        <v>0</v>
      </c>
      <c r="V65" s="78">
        <v>0</v>
      </c>
      <c r="W65" s="78">
        <v>0</v>
      </c>
      <c r="X65" s="78">
        <v>0</v>
      </c>
    </row>
    <row r="66" spans="1:24" ht="24">
      <c r="A66" s="80" t="s">
        <v>275</v>
      </c>
      <c r="B66" s="80" t="s">
        <v>256</v>
      </c>
      <c r="C66" s="80" t="s">
        <v>241</v>
      </c>
      <c r="D66" s="79" t="s">
        <v>361</v>
      </c>
      <c r="E66" s="79" t="s">
        <v>278</v>
      </c>
      <c r="F66" s="78">
        <v>86.02</v>
      </c>
      <c r="G66" s="78">
        <v>86.02</v>
      </c>
      <c r="H66" s="78">
        <v>0</v>
      </c>
      <c r="I66" s="78">
        <v>15.65</v>
      </c>
      <c r="J66" s="78">
        <v>70.37</v>
      </c>
      <c r="K66" s="78">
        <v>0</v>
      </c>
      <c r="L66" s="78">
        <v>0</v>
      </c>
      <c r="M66" s="78">
        <v>0</v>
      </c>
      <c r="N66" s="78">
        <v>0</v>
      </c>
      <c r="O66" s="78">
        <v>0</v>
      </c>
      <c r="P66" s="78">
        <v>0</v>
      </c>
      <c r="Q66" s="78">
        <v>0</v>
      </c>
      <c r="R66" s="78">
        <v>0</v>
      </c>
      <c r="S66" s="78">
        <v>0</v>
      </c>
      <c r="T66" s="78">
        <v>0</v>
      </c>
      <c r="U66" s="78">
        <v>0</v>
      </c>
      <c r="V66" s="78">
        <v>0</v>
      </c>
      <c r="W66" s="78">
        <v>0</v>
      </c>
      <c r="X66" s="78">
        <v>0</v>
      </c>
    </row>
    <row r="67" spans="1:24" ht="24">
      <c r="A67" s="80" t="s">
        <v>275</v>
      </c>
      <c r="B67" s="80" t="s">
        <v>256</v>
      </c>
      <c r="C67" s="80" t="s">
        <v>256</v>
      </c>
      <c r="D67" s="79" t="s">
        <v>361</v>
      </c>
      <c r="E67" s="79" t="s">
        <v>280</v>
      </c>
      <c r="F67" s="78">
        <v>219.67</v>
      </c>
      <c r="G67" s="78">
        <v>219.67</v>
      </c>
      <c r="H67" s="78">
        <v>219.67</v>
      </c>
      <c r="I67" s="78">
        <v>0</v>
      </c>
      <c r="J67" s="78">
        <v>0</v>
      </c>
      <c r="K67" s="78">
        <v>0</v>
      </c>
      <c r="L67" s="78">
        <v>0</v>
      </c>
      <c r="M67" s="78">
        <v>0</v>
      </c>
      <c r="N67" s="78">
        <v>0</v>
      </c>
      <c r="O67" s="78">
        <v>0</v>
      </c>
      <c r="P67" s="78">
        <v>0</v>
      </c>
      <c r="Q67" s="78">
        <v>0</v>
      </c>
      <c r="R67" s="78">
        <v>0</v>
      </c>
      <c r="S67" s="78">
        <v>0</v>
      </c>
      <c r="T67" s="78">
        <v>0</v>
      </c>
      <c r="U67" s="78">
        <v>0</v>
      </c>
      <c r="V67" s="78">
        <v>0</v>
      </c>
      <c r="W67" s="78">
        <v>0</v>
      </c>
      <c r="X67" s="78">
        <v>0</v>
      </c>
    </row>
    <row r="68" spans="1:24">
      <c r="A68" s="80" t="s">
        <v>281</v>
      </c>
      <c r="B68" s="80" t="s">
        <v>283</v>
      </c>
      <c r="C68" s="80" t="s">
        <v>241</v>
      </c>
      <c r="D68" s="79" t="s">
        <v>361</v>
      </c>
      <c r="E68" s="79" t="s">
        <v>285</v>
      </c>
      <c r="F68" s="78">
        <v>87.87</v>
      </c>
      <c r="G68" s="78">
        <v>87.87</v>
      </c>
      <c r="H68" s="78">
        <v>87.87</v>
      </c>
      <c r="I68" s="78">
        <v>0</v>
      </c>
      <c r="J68" s="78">
        <v>0</v>
      </c>
      <c r="K68" s="78">
        <v>0</v>
      </c>
      <c r="L68" s="78">
        <v>0</v>
      </c>
      <c r="M68" s="78">
        <v>0</v>
      </c>
      <c r="N68" s="78">
        <v>0</v>
      </c>
      <c r="O68" s="78">
        <v>0</v>
      </c>
      <c r="P68" s="78">
        <v>0</v>
      </c>
      <c r="Q68" s="78">
        <v>0</v>
      </c>
      <c r="R68" s="78">
        <v>0</v>
      </c>
      <c r="S68" s="78">
        <v>0</v>
      </c>
      <c r="T68" s="78">
        <v>0</v>
      </c>
      <c r="U68" s="78">
        <v>0</v>
      </c>
      <c r="V68" s="78">
        <v>0</v>
      </c>
      <c r="W68" s="78">
        <v>0</v>
      </c>
      <c r="X68" s="78">
        <v>0</v>
      </c>
    </row>
    <row r="69" spans="1:24">
      <c r="A69" s="80" t="s">
        <v>292</v>
      </c>
      <c r="B69" s="80" t="s">
        <v>245</v>
      </c>
      <c r="C69" s="80" t="s">
        <v>241</v>
      </c>
      <c r="D69" s="79" t="s">
        <v>361</v>
      </c>
      <c r="E69" s="79" t="s">
        <v>295</v>
      </c>
      <c r="F69" s="78">
        <v>131.80000000000001</v>
      </c>
      <c r="G69" s="78">
        <v>131.80000000000001</v>
      </c>
      <c r="H69" s="78">
        <v>131.80000000000001</v>
      </c>
      <c r="I69" s="78">
        <v>0</v>
      </c>
      <c r="J69" s="78">
        <v>0</v>
      </c>
      <c r="K69" s="78">
        <v>0</v>
      </c>
      <c r="L69" s="78">
        <v>0</v>
      </c>
      <c r="M69" s="78">
        <v>0</v>
      </c>
      <c r="N69" s="78">
        <v>0</v>
      </c>
      <c r="O69" s="78">
        <v>0</v>
      </c>
      <c r="P69" s="78">
        <v>0</v>
      </c>
      <c r="Q69" s="78">
        <v>0</v>
      </c>
      <c r="R69" s="78">
        <v>0</v>
      </c>
      <c r="S69" s="78">
        <v>0</v>
      </c>
      <c r="T69" s="78">
        <v>0</v>
      </c>
      <c r="U69" s="78">
        <v>0</v>
      </c>
      <c r="V69" s="78">
        <v>0</v>
      </c>
      <c r="W69" s="78">
        <v>0</v>
      </c>
      <c r="X69" s="78">
        <v>0</v>
      </c>
    </row>
    <row r="70" spans="1:24" ht="24">
      <c r="A70" s="80"/>
      <c r="B70" s="80"/>
      <c r="C70" s="80"/>
      <c r="D70" s="79" t="s">
        <v>363</v>
      </c>
      <c r="E70" s="79" t="s">
        <v>364</v>
      </c>
      <c r="F70" s="78">
        <v>2665.35</v>
      </c>
      <c r="G70" s="78">
        <v>182.54</v>
      </c>
      <c r="H70" s="78">
        <v>141.76</v>
      </c>
      <c r="I70" s="78">
        <v>34.18</v>
      </c>
      <c r="J70" s="78">
        <v>6.6</v>
      </c>
      <c r="K70" s="78">
        <v>2482.81</v>
      </c>
      <c r="L70" s="78">
        <v>352.63</v>
      </c>
      <c r="M70" s="78">
        <v>1460.03</v>
      </c>
      <c r="N70" s="78">
        <v>0</v>
      </c>
      <c r="O70" s="78">
        <v>0</v>
      </c>
      <c r="P70" s="78">
        <v>0</v>
      </c>
      <c r="Q70" s="78">
        <v>670.15</v>
      </c>
      <c r="R70" s="78">
        <v>0</v>
      </c>
      <c r="S70" s="78">
        <v>0</v>
      </c>
      <c r="T70" s="78">
        <v>0</v>
      </c>
      <c r="U70" s="78">
        <v>0</v>
      </c>
      <c r="V70" s="78">
        <v>0</v>
      </c>
      <c r="W70" s="78">
        <v>0</v>
      </c>
      <c r="X70" s="78">
        <v>0</v>
      </c>
    </row>
    <row r="71" spans="1:24" ht="24">
      <c r="A71" s="80" t="s">
        <v>239</v>
      </c>
      <c r="B71" s="80" t="s">
        <v>241</v>
      </c>
      <c r="C71" s="80" t="s">
        <v>247</v>
      </c>
      <c r="D71" s="79" t="s">
        <v>361</v>
      </c>
      <c r="E71" s="79" t="s">
        <v>248</v>
      </c>
      <c r="F71" s="78">
        <v>2617.15</v>
      </c>
      <c r="G71" s="78">
        <v>134.34</v>
      </c>
      <c r="H71" s="78">
        <v>93.56</v>
      </c>
      <c r="I71" s="78">
        <v>34.18</v>
      </c>
      <c r="J71" s="78">
        <v>6.6</v>
      </c>
      <c r="K71" s="78">
        <v>2482.81</v>
      </c>
      <c r="L71" s="78">
        <v>352.63</v>
      </c>
      <c r="M71" s="78">
        <v>1460.03</v>
      </c>
      <c r="N71" s="78">
        <v>0</v>
      </c>
      <c r="O71" s="78">
        <v>0</v>
      </c>
      <c r="P71" s="78">
        <v>0</v>
      </c>
      <c r="Q71" s="78">
        <v>670.15</v>
      </c>
      <c r="R71" s="78">
        <v>0</v>
      </c>
      <c r="S71" s="78">
        <v>0</v>
      </c>
      <c r="T71" s="78">
        <v>0</v>
      </c>
      <c r="U71" s="78">
        <v>0</v>
      </c>
      <c r="V71" s="78">
        <v>0</v>
      </c>
      <c r="W71" s="78">
        <v>0</v>
      </c>
      <c r="X71" s="78">
        <v>0</v>
      </c>
    </row>
    <row r="72" spans="1:24" ht="24">
      <c r="A72" s="80" t="s">
        <v>275</v>
      </c>
      <c r="B72" s="80" t="s">
        <v>256</v>
      </c>
      <c r="C72" s="80" t="s">
        <v>256</v>
      </c>
      <c r="D72" s="79" t="s">
        <v>361</v>
      </c>
      <c r="E72" s="79" t="s">
        <v>280</v>
      </c>
      <c r="F72" s="78">
        <v>24.1</v>
      </c>
      <c r="G72" s="78">
        <v>24.1</v>
      </c>
      <c r="H72" s="78">
        <v>24.1</v>
      </c>
      <c r="I72" s="78">
        <v>0</v>
      </c>
      <c r="J72" s="78">
        <v>0</v>
      </c>
      <c r="K72" s="78">
        <v>0</v>
      </c>
      <c r="L72" s="78">
        <v>0</v>
      </c>
      <c r="M72" s="78">
        <v>0</v>
      </c>
      <c r="N72" s="78">
        <v>0</v>
      </c>
      <c r="O72" s="78">
        <v>0</v>
      </c>
      <c r="P72" s="78">
        <v>0</v>
      </c>
      <c r="Q72" s="78">
        <v>0</v>
      </c>
      <c r="R72" s="78">
        <v>0</v>
      </c>
      <c r="S72" s="78">
        <v>0</v>
      </c>
      <c r="T72" s="78">
        <v>0</v>
      </c>
      <c r="U72" s="78">
        <v>0</v>
      </c>
      <c r="V72" s="78">
        <v>0</v>
      </c>
      <c r="W72" s="78">
        <v>0</v>
      </c>
      <c r="X72" s="78">
        <v>0</v>
      </c>
    </row>
    <row r="73" spans="1:24">
      <c r="A73" s="80" t="s">
        <v>281</v>
      </c>
      <c r="B73" s="80" t="s">
        <v>283</v>
      </c>
      <c r="C73" s="80" t="s">
        <v>245</v>
      </c>
      <c r="D73" s="79" t="s">
        <v>361</v>
      </c>
      <c r="E73" s="79" t="s">
        <v>286</v>
      </c>
      <c r="F73" s="78">
        <v>9.64</v>
      </c>
      <c r="G73" s="78">
        <v>9.64</v>
      </c>
      <c r="H73" s="78">
        <v>9.64</v>
      </c>
      <c r="I73" s="78">
        <v>0</v>
      </c>
      <c r="J73" s="78">
        <v>0</v>
      </c>
      <c r="K73" s="78">
        <v>0</v>
      </c>
      <c r="L73" s="78">
        <v>0</v>
      </c>
      <c r="M73" s="78">
        <v>0</v>
      </c>
      <c r="N73" s="78">
        <v>0</v>
      </c>
      <c r="O73" s="78">
        <v>0</v>
      </c>
      <c r="P73" s="78">
        <v>0</v>
      </c>
      <c r="Q73" s="78">
        <v>0</v>
      </c>
      <c r="R73" s="78">
        <v>0</v>
      </c>
      <c r="S73" s="78">
        <v>0</v>
      </c>
      <c r="T73" s="78">
        <v>0</v>
      </c>
      <c r="U73" s="78">
        <v>0</v>
      </c>
      <c r="V73" s="78">
        <v>0</v>
      </c>
      <c r="W73" s="78">
        <v>0</v>
      </c>
      <c r="X73" s="78">
        <v>0</v>
      </c>
    </row>
    <row r="74" spans="1:24">
      <c r="A74" s="80" t="s">
        <v>292</v>
      </c>
      <c r="B74" s="80" t="s">
        <v>245</v>
      </c>
      <c r="C74" s="80" t="s">
        <v>241</v>
      </c>
      <c r="D74" s="79" t="s">
        <v>361</v>
      </c>
      <c r="E74" s="79" t="s">
        <v>295</v>
      </c>
      <c r="F74" s="78">
        <v>14.46</v>
      </c>
      <c r="G74" s="78">
        <v>14.46</v>
      </c>
      <c r="H74" s="78">
        <v>14.46</v>
      </c>
      <c r="I74" s="78">
        <v>0</v>
      </c>
      <c r="J74" s="78">
        <v>0</v>
      </c>
      <c r="K74" s="78">
        <v>0</v>
      </c>
      <c r="L74" s="78">
        <v>0</v>
      </c>
      <c r="M74" s="78">
        <v>0</v>
      </c>
      <c r="N74" s="78">
        <v>0</v>
      </c>
      <c r="O74" s="78">
        <v>0</v>
      </c>
      <c r="P74" s="78">
        <v>0</v>
      </c>
      <c r="Q74" s="78">
        <v>0</v>
      </c>
      <c r="R74" s="78">
        <v>0</v>
      </c>
      <c r="S74" s="78">
        <v>0</v>
      </c>
      <c r="T74" s="78">
        <v>0</v>
      </c>
      <c r="U74" s="78">
        <v>0</v>
      </c>
      <c r="V74" s="78">
        <v>0</v>
      </c>
      <c r="W74" s="78">
        <v>0</v>
      </c>
      <c r="X74" s="78">
        <v>0</v>
      </c>
    </row>
    <row r="75" spans="1:24" ht="24">
      <c r="A75" s="80"/>
      <c r="B75" s="80"/>
      <c r="C75" s="80"/>
      <c r="D75" s="79" t="s">
        <v>365</v>
      </c>
      <c r="E75" s="79" t="s">
        <v>366</v>
      </c>
      <c r="F75" s="78">
        <v>22885.17</v>
      </c>
      <c r="G75" s="78">
        <v>803.17</v>
      </c>
      <c r="H75" s="78">
        <v>618.15</v>
      </c>
      <c r="I75" s="78">
        <v>155.12</v>
      </c>
      <c r="J75" s="78">
        <v>29.9</v>
      </c>
      <c r="K75" s="78">
        <v>22082</v>
      </c>
      <c r="L75" s="78">
        <v>8</v>
      </c>
      <c r="M75" s="78">
        <v>19212</v>
      </c>
      <c r="N75" s="78">
        <v>30</v>
      </c>
      <c r="O75" s="78">
        <v>0</v>
      </c>
      <c r="P75" s="78">
        <v>0</v>
      </c>
      <c r="Q75" s="78">
        <v>2832</v>
      </c>
      <c r="R75" s="78">
        <v>0</v>
      </c>
      <c r="S75" s="78">
        <v>0</v>
      </c>
      <c r="T75" s="78">
        <v>0</v>
      </c>
      <c r="U75" s="78">
        <v>0</v>
      </c>
      <c r="V75" s="78">
        <v>0</v>
      </c>
      <c r="W75" s="78">
        <v>0</v>
      </c>
      <c r="X75" s="78">
        <v>0</v>
      </c>
    </row>
    <row r="76" spans="1:24" ht="24">
      <c r="A76" s="80" t="s">
        <v>239</v>
      </c>
      <c r="B76" s="80" t="s">
        <v>241</v>
      </c>
      <c r="C76" s="80" t="s">
        <v>241</v>
      </c>
      <c r="D76" s="79" t="s">
        <v>361</v>
      </c>
      <c r="E76" s="79" t="s">
        <v>244</v>
      </c>
      <c r="F76" s="78">
        <v>605.69000000000005</v>
      </c>
      <c r="G76" s="78">
        <v>597.69000000000005</v>
      </c>
      <c r="H76" s="78">
        <v>412.67</v>
      </c>
      <c r="I76" s="78">
        <v>155.12</v>
      </c>
      <c r="J76" s="78">
        <v>29.9</v>
      </c>
      <c r="K76" s="78">
        <v>8</v>
      </c>
      <c r="L76" s="78">
        <v>8</v>
      </c>
      <c r="M76" s="78">
        <v>0</v>
      </c>
      <c r="N76" s="78">
        <v>0</v>
      </c>
      <c r="O76" s="78">
        <v>0</v>
      </c>
      <c r="P76" s="78">
        <v>0</v>
      </c>
      <c r="Q76" s="78">
        <v>0</v>
      </c>
      <c r="R76" s="78">
        <v>0</v>
      </c>
      <c r="S76" s="78">
        <v>0</v>
      </c>
      <c r="T76" s="78">
        <v>0</v>
      </c>
      <c r="U76" s="78">
        <v>0</v>
      </c>
      <c r="V76" s="78">
        <v>0</v>
      </c>
      <c r="W76" s="78">
        <v>0</v>
      </c>
      <c r="X76" s="78">
        <v>0</v>
      </c>
    </row>
    <row r="77" spans="1:24">
      <c r="A77" s="80" t="s">
        <v>239</v>
      </c>
      <c r="B77" s="80" t="s">
        <v>245</v>
      </c>
      <c r="C77" s="80" t="s">
        <v>254</v>
      </c>
      <c r="D77" s="79" t="s">
        <v>361</v>
      </c>
      <c r="E77" s="79" t="s">
        <v>255</v>
      </c>
      <c r="F77" s="78">
        <v>82</v>
      </c>
      <c r="G77" s="78">
        <v>0</v>
      </c>
      <c r="H77" s="78">
        <v>0</v>
      </c>
      <c r="I77" s="78">
        <v>0</v>
      </c>
      <c r="J77" s="78">
        <v>0</v>
      </c>
      <c r="K77" s="78">
        <v>82</v>
      </c>
      <c r="L77" s="78">
        <v>0</v>
      </c>
      <c r="M77" s="78">
        <v>82</v>
      </c>
      <c r="N77" s="78">
        <v>0</v>
      </c>
      <c r="O77" s="78">
        <v>0</v>
      </c>
      <c r="P77" s="78">
        <v>0</v>
      </c>
      <c r="Q77" s="78">
        <v>0</v>
      </c>
      <c r="R77" s="78">
        <v>0</v>
      </c>
      <c r="S77" s="78">
        <v>0</v>
      </c>
      <c r="T77" s="78">
        <v>0</v>
      </c>
      <c r="U77" s="78">
        <v>0</v>
      </c>
      <c r="V77" s="78">
        <v>0</v>
      </c>
      <c r="W77" s="78">
        <v>0</v>
      </c>
      <c r="X77" s="78">
        <v>0</v>
      </c>
    </row>
    <row r="78" spans="1:24">
      <c r="A78" s="80" t="s">
        <v>239</v>
      </c>
      <c r="B78" s="80" t="s">
        <v>245</v>
      </c>
      <c r="C78" s="80" t="s">
        <v>249</v>
      </c>
      <c r="D78" s="79" t="s">
        <v>361</v>
      </c>
      <c r="E78" s="79" t="s">
        <v>258</v>
      </c>
      <c r="F78" s="78">
        <v>21992</v>
      </c>
      <c r="G78" s="78">
        <v>0</v>
      </c>
      <c r="H78" s="78">
        <v>0</v>
      </c>
      <c r="I78" s="78">
        <v>0</v>
      </c>
      <c r="J78" s="78">
        <v>0</v>
      </c>
      <c r="K78" s="78">
        <v>21992</v>
      </c>
      <c r="L78" s="78">
        <v>0</v>
      </c>
      <c r="M78" s="78">
        <v>19130</v>
      </c>
      <c r="N78" s="78">
        <v>30</v>
      </c>
      <c r="O78" s="78">
        <v>0</v>
      </c>
      <c r="P78" s="78">
        <v>0</v>
      </c>
      <c r="Q78" s="78">
        <v>2832</v>
      </c>
      <c r="R78" s="78">
        <v>0</v>
      </c>
      <c r="S78" s="78">
        <v>0</v>
      </c>
      <c r="T78" s="78">
        <v>0</v>
      </c>
      <c r="U78" s="78">
        <v>0</v>
      </c>
      <c r="V78" s="78">
        <v>0</v>
      </c>
      <c r="W78" s="78">
        <v>0</v>
      </c>
      <c r="X78" s="78">
        <v>0</v>
      </c>
    </row>
    <row r="79" spans="1:24" ht="24">
      <c r="A79" s="80" t="s">
        <v>275</v>
      </c>
      <c r="B79" s="80" t="s">
        <v>256</v>
      </c>
      <c r="C79" s="80" t="s">
        <v>256</v>
      </c>
      <c r="D79" s="79" t="s">
        <v>361</v>
      </c>
      <c r="E79" s="79" t="s">
        <v>280</v>
      </c>
      <c r="F79" s="78">
        <v>102.74</v>
      </c>
      <c r="G79" s="78">
        <v>102.74</v>
      </c>
      <c r="H79" s="78">
        <v>102.74</v>
      </c>
      <c r="I79" s="78">
        <v>0</v>
      </c>
      <c r="J79" s="78">
        <v>0</v>
      </c>
      <c r="K79" s="78">
        <v>0</v>
      </c>
      <c r="L79" s="78">
        <v>0</v>
      </c>
      <c r="M79" s="78">
        <v>0</v>
      </c>
      <c r="N79" s="78">
        <v>0</v>
      </c>
      <c r="O79" s="78">
        <v>0</v>
      </c>
      <c r="P79" s="78">
        <v>0</v>
      </c>
      <c r="Q79" s="78">
        <v>0</v>
      </c>
      <c r="R79" s="78">
        <v>0</v>
      </c>
      <c r="S79" s="78">
        <v>0</v>
      </c>
      <c r="T79" s="78">
        <v>0</v>
      </c>
      <c r="U79" s="78">
        <v>0</v>
      </c>
      <c r="V79" s="78">
        <v>0</v>
      </c>
      <c r="W79" s="78">
        <v>0</v>
      </c>
      <c r="X79" s="78">
        <v>0</v>
      </c>
    </row>
    <row r="80" spans="1:24">
      <c r="A80" s="80" t="s">
        <v>281</v>
      </c>
      <c r="B80" s="80" t="s">
        <v>283</v>
      </c>
      <c r="C80" s="80" t="s">
        <v>245</v>
      </c>
      <c r="D80" s="79" t="s">
        <v>361</v>
      </c>
      <c r="E80" s="79" t="s">
        <v>286</v>
      </c>
      <c r="F80" s="78">
        <v>41.1</v>
      </c>
      <c r="G80" s="78">
        <v>41.1</v>
      </c>
      <c r="H80" s="78">
        <v>41.1</v>
      </c>
      <c r="I80" s="78">
        <v>0</v>
      </c>
      <c r="J80" s="78">
        <v>0</v>
      </c>
      <c r="K80" s="78">
        <v>0</v>
      </c>
      <c r="L80" s="78">
        <v>0</v>
      </c>
      <c r="M80" s="78">
        <v>0</v>
      </c>
      <c r="N80" s="78">
        <v>0</v>
      </c>
      <c r="O80" s="78">
        <v>0</v>
      </c>
      <c r="P80" s="78">
        <v>0</v>
      </c>
      <c r="Q80" s="78">
        <v>0</v>
      </c>
      <c r="R80" s="78">
        <v>0</v>
      </c>
      <c r="S80" s="78">
        <v>0</v>
      </c>
      <c r="T80" s="78">
        <v>0</v>
      </c>
      <c r="U80" s="78">
        <v>0</v>
      </c>
      <c r="V80" s="78">
        <v>0</v>
      </c>
      <c r="W80" s="78">
        <v>0</v>
      </c>
      <c r="X80" s="78">
        <v>0</v>
      </c>
    </row>
    <row r="81" spans="1:24">
      <c r="A81" s="80" t="s">
        <v>292</v>
      </c>
      <c r="B81" s="80" t="s">
        <v>245</v>
      </c>
      <c r="C81" s="80" t="s">
        <v>241</v>
      </c>
      <c r="D81" s="79" t="s">
        <v>361</v>
      </c>
      <c r="E81" s="79" t="s">
        <v>295</v>
      </c>
      <c r="F81" s="78">
        <v>61.64</v>
      </c>
      <c r="G81" s="78">
        <v>61.64</v>
      </c>
      <c r="H81" s="78">
        <v>61.64</v>
      </c>
      <c r="I81" s="78">
        <v>0</v>
      </c>
      <c r="J81" s="78">
        <v>0</v>
      </c>
      <c r="K81" s="78">
        <v>0</v>
      </c>
      <c r="L81" s="78">
        <v>0</v>
      </c>
      <c r="M81" s="78">
        <v>0</v>
      </c>
      <c r="N81" s="78">
        <v>0</v>
      </c>
      <c r="O81" s="78">
        <v>0</v>
      </c>
      <c r="P81" s="78">
        <v>0</v>
      </c>
      <c r="Q81" s="78">
        <v>0</v>
      </c>
      <c r="R81" s="78">
        <v>0</v>
      </c>
      <c r="S81" s="78">
        <v>0</v>
      </c>
      <c r="T81" s="78">
        <v>0</v>
      </c>
      <c r="U81" s="78">
        <v>0</v>
      </c>
      <c r="V81" s="78">
        <v>0</v>
      </c>
      <c r="W81" s="78">
        <v>0</v>
      </c>
      <c r="X81" s="78">
        <v>0</v>
      </c>
    </row>
    <row r="82" spans="1:24" ht="24">
      <c r="A82" s="80"/>
      <c r="B82" s="80"/>
      <c r="C82" s="80"/>
      <c r="D82" s="79" t="s">
        <v>368</v>
      </c>
      <c r="E82" s="79" t="s">
        <v>369</v>
      </c>
      <c r="F82" s="78">
        <v>933.52</v>
      </c>
      <c r="G82" s="78">
        <v>517.82000000000005</v>
      </c>
      <c r="H82" s="78">
        <v>428.65</v>
      </c>
      <c r="I82" s="78">
        <v>61.35</v>
      </c>
      <c r="J82" s="78">
        <v>27.82</v>
      </c>
      <c r="K82" s="78">
        <v>415.7</v>
      </c>
      <c r="L82" s="78">
        <v>5</v>
      </c>
      <c r="M82" s="78">
        <v>220.22</v>
      </c>
      <c r="N82" s="78">
        <v>0</v>
      </c>
      <c r="O82" s="78">
        <v>0</v>
      </c>
      <c r="P82" s="78">
        <v>0</v>
      </c>
      <c r="Q82" s="78">
        <v>190.48</v>
      </c>
      <c r="R82" s="78">
        <v>0</v>
      </c>
      <c r="S82" s="78">
        <v>0</v>
      </c>
      <c r="T82" s="78">
        <v>0</v>
      </c>
      <c r="U82" s="78">
        <v>0</v>
      </c>
      <c r="V82" s="78">
        <v>0</v>
      </c>
      <c r="W82" s="78">
        <v>0</v>
      </c>
      <c r="X82" s="78">
        <v>0</v>
      </c>
    </row>
    <row r="83" spans="1:24">
      <c r="A83" s="80" t="s">
        <v>239</v>
      </c>
      <c r="B83" s="80" t="s">
        <v>245</v>
      </c>
      <c r="C83" s="80" t="s">
        <v>249</v>
      </c>
      <c r="D83" s="79" t="s">
        <v>361</v>
      </c>
      <c r="E83" s="79" t="s">
        <v>258</v>
      </c>
      <c r="F83" s="78">
        <v>812.86</v>
      </c>
      <c r="G83" s="78">
        <v>397.16</v>
      </c>
      <c r="H83" s="78">
        <v>307.99</v>
      </c>
      <c r="I83" s="78">
        <v>61.35</v>
      </c>
      <c r="J83" s="78">
        <v>27.82</v>
      </c>
      <c r="K83" s="78">
        <v>415.7</v>
      </c>
      <c r="L83" s="78">
        <v>5</v>
      </c>
      <c r="M83" s="78">
        <v>220.22</v>
      </c>
      <c r="N83" s="78">
        <v>0</v>
      </c>
      <c r="O83" s="78">
        <v>0</v>
      </c>
      <c r="P83" s="78">
        <v>0</v>
      </c>
      <c r="Q83" s="78">
        <v>190.48</v>
      </c>
      <c r="R83" s="78">
        <v>0</v>
      </c>
      <c r="S83" s="78">
        <v>0</v>
      </c>
      <c r="T83" s="78">
        <v>0</v>
      </c>
      <c r="U83" s="78">
        <v>0</v>
      </c>
      <c r="V83" s="78">
        <v>0</v>
      </c>
      <c r="W83" s="78">
        <v>0</v>
      </c>
      <c r="X83" s="78">
        <v>0</v>
      </c>
    </row>
    <row r="84" spans="1:24" ht="24">
      <c r="A84" s="80" t="s">
        <v>275</v>
      </c>
      <c r="B84" s="80" t="s">
        <v>256</v>
      </c>
      <c r="C84" s="80" t="s">
        <v>256</v>
      </c>
      <c r="D84" s="79" t="s">
        <v>361</v>
      </c>
      <c r="E84" s="79" t="s">
        <v>280</v>
      </c>
      <c r="F84" s="78">
        <v>60.33</v>
      </c>
      <c r="G84" s="78">
        <v>60.33</v>
      </c>
      <c r="H84" s="78">
        <v>60.33</v>
      </c>
      <c r="I84" s="78">
        <v>0</v>
      </c>
      <c r="J84" s="78">
        <v>0</v>
      </c>
      <c r="K84" s="78">
        <v>0</v>
      </c>
      <c r="L84" s="78">
        <v>0</v>
      </c>
      <c r="M84" s="78">
        <v>0</v>
      </c>
      <c r="N84" s="78">
        <v>0</v>
      </c>
      <c r="O84" s="78">
        <v>0</v>
      </c>
      <c r="P84" s="78">
        <v>0</v>
      </c>
      <c r="Q84" s="78">
        <v>0</v>
      </c>
      <c r="R84" s="78">
        <v>0</v>
      </c>
      <c r="S84" s="78">
        <v>0</v>
      </c>
      <c r="T84" s="78">
        <v>0</v>
      </c>
      <c r="U84" s="78">
        <v>0</v>
      </c>
      <c r="V84" s="78">
        <v>0</v>
      </c>
      <c r="W84" s="78">
        <v>0</v>
      </c>
      <c r="X84" s="78">
        <v>0</v>
      </c>
    </row>
    <row r="85" spans="1:24">
      <c r="A85" s="80" t="s">
        <v>281</v>
      </c>
      <c r="B85" s="80" t="s">
        <v>283</v>
      </c>
      <c r="C85" s="80" t="s">
        <v>245</v>
      </c>
      <c r="D85" s="79" t="s">
        <v>361</v>
      </c>
      <c r="E85" s="79" t="s">
        <v>286</v>
      </c>
      <c r="F85" s="78">
        <v>24.13</v>
      </c>
      <c r="G85" s="78">
        <v>24.13</v>
      </c>
      <c r="H85" s="78">
        <v>24.13</v>
      </c>
      <c r="I85" s="78">
        <v>0</v>
      </c>
      <c r="J85" s="78">
        <v>0</v>
      </c>
      <c r="K85" s="78">
        <v>0</v>
      </c>
      <c r="L85" s="78">
        <v>0</v>
      </c>
      <c r="M85" s="78">
        <v>0</v>
      </c>
      <c r="N85" s="78">
        <v>0</v>
      </c>
      <c r="O85" s="78">
        <v>0</v>
      </c>
      <c r="P85" s="78">
        <v>0</v>
      </c>
      <c r="Q85" s="78">
        <v>0</v>
      </c>
      <c r="R85" s="78">
        <v>0</v>
      </c>
      <c r="S85" s="78">
        <v>0</v>
      </c>
      <c r="T85" s="78">
        <v>0</v>
      </c>
      <c r="U85" s="78">
        <v>0</v>
      </c>
      <c r="V85" s="78">
        <v>0</v>
      </c>
      <c r="W85" s="78">
        <v>0</v>
      </c>
      <c r="X85" s="78">
        <v>0</v>
      </c>
    </row>
    <row r="86" spans="1:24">
      <c r="A86" s="80" t="s">
        <v>292</v>
      </c>
      <c r="B86" s="80" t="s">
        <v>245</v>
      </c>
      <c r="C86" s="80" t="s">
        <v>241</v>
      </c>
      <c r="D86" s="79" t="s">
        <v>361</v>
      </c>
      <c r="E86" s="79" t="s">
        <v>295</v>
      </c>
      <c r="F86" s="78">
        <v>36.200000000000003</v>
      </c>
      <c r="G86" s="78">
        <v>36.200000000000003</v>
      </c>
      <c r="H86" s="78">
        <v>36.200000000000003</v>
      </c>
      <c r="I86" s="78">
        <v>0</v>
      </c>
      <c r="J86" s="78">
        <v>0</v>
      </c>
      <c r="K86" s="78">
        <v>0</v>
      </c>
      <c r="L86" s="78">
        <v>0</v>
      </c>
      <c r="M86" s="78">
        <v>0</v>
      </c>
      <c r="N86" s="78">
        <v>0</v>
      </c>
      <c r="O86" s="78">
        <v>0</v>
      </c>
      <c r="P86" s="78">
        <v>0</v>
      </c>
      <c r="Q86" s="78">
        <v>0</v>
      </c>
      <c r="R86" s="78">
        <v>0</v>
      </c>
      <c r="S86" s="78">
        <v>0</v>
      </c>
      <c r="T86" s="78">
        <v>0</v>
      </c>
      <c r="U86" s="78">
        <v>0</v>
      </c>
      <c r="V86" s="78">
        <v>0</v>
      </c>
      <c r="W86" s="78">
        <v>0</v>
      </c>
      <c r="X86" s="78">
        <v>0</v>
      </c>
    </row>
    <row r="87" spans="1:24">
      <c r="A87" s="80"/>
      <c r="B87" s="80"/>
      <c r="C87" s="80"/>
      <c r="D87" s="79" t="s">
        <v>370</v>
      </c>
      <c r="E87" s="79" t="s">
        <v>371</v>
      </c>
      <c r="F87" s="78">
        <v>974.31</v>
      </c>
      <c r="G87" s="78">
        <v>645.80999999999995</v>
      </c>
      <c r="H87" s="78">
        <v>545.30999999999995</v>
      </c>
      <c r="I87" s="78">
        <v>79.510000000000005</v>
      </c>
      <c r="J87" s="78">
        <v>20.99</v>
      </c>
      <c r="K87" s="78">
        <v>328.5</v>
      </c>
      <c r="L87" s="78">
        <v>0</v>
      </c>
      <c r="M87" s="78">
        <v>321.5</v>
      </c>
      <c r="N87" s="78">
        <v>0</v>
      </c>
      <c r="O87" s="78">
        <v>0</v>
      </c>
      <c r="P87" s="78">
        <v>0</v>
      </c>
      <c r="Q87" s="78">
        <v>7</v>
      </c>
      <c r="R87" s="78">
        <v>0</v>
      </c>
      <c r="S87" s="78">
        <v>0</v>
      </c>
      <c r="T87" s="78">
        <v>0</v>
      </c>
      <c r="U87" s="78">
        <v>0</v>
      </c>
      <c r="V87" s="78">
        <v>0</v>
      </c>
      <c r="W87" s="78">
        <v>0</v>
      </c>
      <c r="X87" s="78">
        <v>0</v>
      </c>
    </row>
    <row r="88" spans="1:24">
      <c r="A88" s="80" t="s">
        <v>239</v>
      </c>
      <c r="B88" s="80" t="s">
        <v>245</v>
      </c>
      <c r="C88" s="80" t="s">
        <v>249</v>
      </c>
      <c r="D88" s="79" t="s">
        <v>361</v>
      </c>
      <c r="E88" s="79" t="s">
        <v>258</v>
      </c>
      <c r="F88" s="78">
        <v>820.81</v>
      </c>
      <c r="G88" s="78">
        <v>492.31</v>
      </c>
      <c r="H88" s="78">
        <v>391.81</v>
      </c>
      <c r="I88" s="78">
        <v>79.510000000000005</v>
      </c>
      <c r="J88" s="78">
        <v>20.99</v>
      </c>
      <c r="K88" s="78">
        <v>328.5</v>
      </c>
      <c r="L88" s="78">
        <v>0</v>
      </c>
      <c r="M88" s="78">
        <v>321.5</v>
      </c>
      <c r="N88" s="78">
        <v>0</v>
      </c>
      <c r="O88" s="78">
        <v>0</v>
      </c>
      <c r="P88" s="78">
        <v>0</v>
      </c>
      <c r="Q88" s="78">
        <v>7</v>
      </c>
      <c r="R88" s="78">
        <v>0</v>
      </c>
      <c r="S88" s="78">
        <v>0</v>
      </c>
      <c r="T88" s="78">
        <v>0</v>
      </c>
      <c r="U88" s="78">
        <v>0</v>
      </c>
      <c r="V88" s="78">
        <v>0</v>
      </c>
      <c r="W88" s="78">
        <v>0</v>
      </c>
      <c r="X88" s="78">
        <v>0</v>
      </c>
    </row>
    <row r="89" spans="1:24" ht="24">
      <c r="A89" s="80" t="s">
        <v>275</v>
      </c>
      <c r="B89" s="80" t="s">
        <v>256</v>
      </c>
      <c r="C89" s="80" t="s">
        <v>256</v>
      </c>
      <c r="D89" s="79" t="s">
        <v>361</v>
      </c>
      <c r="E89" s="79" t="s">
        <v>280</v>
      </c>
      <c r="F89" s="78">
        <v>76.75</v>
      </c>
      <c r="G89" s="78">
        <v>76.75</v>
      </c>
      <c r="H89" s="78">
        <v>76.75</v>
      </c>
      <c r="I89" s="78">
        <v>0</v>
      </c>
      <c r="J89" s="78">
        <v>0</v>
      </c>
      <c r="K89" s="78">
        <v>0</v>
      </c>
      <c r="L89" s="78">
        <v>0</v>
      </c>
      <c r="M89" s="78">
        <v>0</v>
      </c>
      <c r="N89" s="78">
        <v>0</v>
      </c>
      <c r="O89" s="78">
        <v>0</v>
      </c>
      <c r="P89" s="78">
        <v>0</v>
      </c>
      <c r="Q89" s="78">
        <v>0</v>
      </c>
      <c r="R89" s="78">
        <v>0</v>
      </c>
      <c r="S89" s="78">
        <v>0</v>
      </c>
      <c r="T89" s="78">
        <v>0</v>
      </c>
      <c r="U89" s="78">
        <v>0</v>
      </c>
      <c r="V89" s="78">
        <v>0</v>
      </c>
      <c r="W89" s="78">
        <v>0</v>
      </c>
      <c r="X89" s="78">
        <v>0</v>
      </c>
    </row>
    <row r="90" spans="1:24">
      <c r="A90" s="80" t="s">
        <v>281</v>
      </c>
      <c r="B90" s="80" t="s">
        <v>283</v>
      </c>
      <c r="C90" s="80" t="s">
        <v>245</v>
      </c>
      <c r="D90" s="79" t="s">
        <v>361</v>
      </c>
      <c r="E90" s="79" t="s">
        <v>286</v>
      </c>
      <c r="F90" s="78">
        <v>30.7</v>
      </c>
      <c r="G90" s="78">
        <v>30.7</v>
      </c>
      <c r="H90" s="78">
        <v>30.7</v>
      </c>
      <c r="I90" s="78">
        <v>0</v>
      </c>
      <c r="J90" s="78">
        <v>0</v>
      </c>
      <c r="K90" s="78">
        <v>0</v>
      </c>
      <c r="L90" s="78">
        <v>0</v>
      </c>
      <c r="M90" s="78">
        <v>0</v>
      </c>
      <c r="N90" s="78">
        <v>0</v>
      </c>
      <c r="O90" s="78">
        <v>0</v>
      </c>
      <c r="P90" s="78">
        <v>0</v>
      </c>
      <c r="Q90" s="78">
        <v>0</v>
      </c>
      <c r="R90" s="78">
        <v>0</v>
      </c>
      <c r="S90" s="78">
        <v>0</v>
      </c>
      <c r="T90" s="78">
        <v>0</v>
      </c>
      <c r="U90" s="78">
        <v>0</v>
      </c>
      <c r="V90" s="78">
        <v>0</v>
      </c>
      <c r="W90" s="78">
        <v>0</v>
      </c>
      <c r="X90" s="78">
        <v>0</v>
      </c>
    </row>
    <row r="91" spans="1:24">
      <c r="A91" s="80" t="s">
        <v>292</v>
      </c>
      <c r="B91" s="80" t="s">
        <v>245</v>
      </c>
      <c r="C91" s="80" t="s">
        <v>241</v>
      </c>
      <c r="D91" s="79" t="s">
        <v>361</v>
      </c>
      <c r="E91" s="79" t="s">
        <v>295</v>
      </c>
      <c r="F91" s="78">
        <v>46.05</v>
      </c>
      <c r="G91" s="78">
        <v>46.05</v>
      </c>
      <c r="H91" s="78">
        <v>46.05</v>
      </c>
      <c r="I91" s="78">
        <v>0</v>
      </c>
      <c r="J91" s="78">
        <v>0</v>
      </c>
      <c r="K91" s="78">
        <v>0</v>
      </c>
      <c r="L91" s="78">
        <v>0</v>
      </c>
      <c r="M91" s="78">
        <v>0</v>
      </c>
      <c r="N91" s="78">
        <v>0</v>
      </c>
      <c r="O91" s="78">
        <v>0</v>
      </c>
      <c r="P91" s="78">
        <v>0</v>
      </c>
      <c r="Q91" s="78">
        <v>0</v>
      </c>
      <c r="R91" s="78">
        <v>0</v>
      </c>
      <c r="S91" s="78">
        <v>0</v>
      </c>
      <c r="T91" s="78">
        <v>0</v>
      </c>
      <c r="U91" s="78">
        <v>0</v>
      </c>
      <c r="V91" s="78">
        <v>0</v>
      </c>
      <c r="W91" s="78">
        <v>0</v>
      </c>
      <c r="X91" s="78">
        <v>0</v>
      </c>
    </row>
    <row r="92" spans="1:24" ht="24">
      <c r="A92" s="80"/>
      <c r="B92" s="80"/>
      <c r="C92" s="80"/>
      <c r="D92" s="79" t="s">
        <v>372</v>
      </c>
      <c r="E92" s="79" t="s">
        <v>373</v>
      </c>
      <c r="F92" s="78">
        <v>475.07</v>
      </c>
      <c r="G92" s="78">
        <v>130.07</v>
      </c>
      <c r="H92" s="78">
        <v>113.78</v>
      </c>
      <c r="I92" s="78">
        <v>12.29</v>
      </c>
      <c r="J92" s="78">
        <v>4</v>
      </c>
      <c r="K92" s="78">
        <v>345</v>
      </c>
      <c r="L92" s="78">
        <v>1.2</v>
      </c>
      <c r="M92" s="78">
        <v>343.8</v>
      </c>
      <c r="N92" s="78">
        <v>0</v>
      </c>
      <c r="O92" s="78">
        <v>0</v>
      </c>
      <c r="P92" s="78">
        <v>0</v>
      </c>
      <c r="Q92" s="78">
        <v>0</v>
      </c>
      <c r="R92" s="78">
        <v>0</v>
      </c>
      <c r="S92" s="78">
        <v>0</v>
      </c>
      <c r="T92" s="78">
        <v>0</v>
      </c>
      <c r="U92" s="78">
        <v>0</v>
      </c>
      <c r="V92" s="78">
        <v>0</v>
      </c>
      <c r="W92" s="78">
        <v>0</v>
      </c>
      <c r="X92" s="78">
        <v>0</v>
      </c>
    </row>
    <row r="93" spans="1:24">
      <c r="A93" s="80" t="s">
        <v>239</v>
      </c>
      <c r="B93" s="80" t="s">
        <v>245</v>
      </c>
      <c r="C93" s="80" t="s">
        <v>256</v>
      </c>
      <c r="D93" s="79" t="s">
        <v>361</v>
      </c>
      <c r="E93" s="79" t="s">
        <v>257</v>
      </c>
      <c r="F93" s="78">
        <v>345</v>
      </c>
      <c r="G93" s="78">
        <v>0</v>
      </c>
      <c r="H93" s="78">
        <v>0</v>
      </c>
      <c r="I93" s="78">
        <v>0</v>
      </c>
      <c r="J93" s="78">
        <v>0</v>
      </c>
      <c r="K93" s="78">
        <v>345</v>
      </c>
      <c r="L93" s="78">
        <v>1.2</v>
      </c>
      <c r="M93" s="78">
        <v>343.8</v>
      </c>
      <c r="N93" s="78">
        <v>0</v>
      </c>
      <c r="O93" s="78">
        <v>0</v>
      </c>
      <c r="P93" s="78">
        <v>0</v>
      </c>
      <c r="Q93" s="78">
        <v>0</v>
      </c>
      <c r="R93" s="78">
        <v>0</v>
      </c>
      <c r="S93" s="78">
        <v>0</v>
      </c>
      <c r="T93" s="78">
        <v>0</v>
      </c>
      <c r="U93" s="78">
        <v>0</v>
      </c>
      <c r="V93" s="78">
        <v>0</v>
      </c>
      <c r="W93" s="78">
        <v>0</v>
      </c>
      <c r="X93" s="78">
        <v>0</v>
      </c>
    </row>
    <row r="94" spans="1:24">
      <c r="A94" s="80" t="s">
        <v>239</v>
      </c>
      <c r="B94" s="80" t="s">
        <v>245</v>
      </c>
      <c r="C94" s="80" t="s">
        <v>249</v>
      </c>
      <c r="D94" s="79" t="s">
        <v>361</v>
      </c>
      <c r="E94" s="79" t="s">
        <v>258</v>
      </c>
      <c r="F94" s="78">
        <v>98.04</v>
      </c>
      <c r="G94" s="78">
        <v>98.04</v>
      </c>
      <c r="H94" s="78">
        <v>81.75</v>
      </c>
      <c r="I94" s="78">
        <v>12.29</v>
      </c>
      <c r="J94" s="78">
        <v>4</v>
      </c>
      <c r="K94" s="78">
        <v>0</v>
      </c>
      <c r="L94" s="78">
        <v>0</v>
      </c>
      <c r="M94" s="78">
        <v>0</v>
      </c>
      <c r="N94" s="78">
        <v>0</v>
      </c>
      <c r="O94" s="78">
        <v>0</v>
      </c>
      <c r="P94" s="78">
        <v>0</v>
      </c>
      <c r="Q94" s="78">
        <v>0</v>
      </c>
      <c r="R94" s="78">
        <v>0</v>
      </c>
      <c r="S94" s="78">
        <v>0</v>
      </c>
      <c r="T94" s="78">
        <v>0</v>
      </c>
      <c r="U94" s="78">
        <v>0</v>
      </c>
      <c r="V94" s="78">
        <v>0</v>
      </c>
      <c r="W94" s="78">
        <v>0</v>
      </c>
      <c r="X94" s="78">
        <v>0</v>
      </c>
    </row>
    <row r="95" spans="1:24" ht="24">
      <c r="A95" s="80" t="s">
        <v>275</v>
      </c>
      <c r="B95" s="80" t="s">
        <v>256</v>
      </c>
      <c r="C95" s="80" t="s">
        <v>256</v>
      </c>
      <c r="D95" s="79" t="s">
        <v>361</v>
      </c>
      <c r="E95" s="79" t="s">
        <v>280</v>
      </c>
      <c r="F95" s="78">
        <v>16.010000000000002</v>
      </c>
      <c r="G95" s="78">
        <v>16.010000000000002</v>
      </c>
      <c r="H95" s="78">
        <v>16.010000000000002</v>
      </c>
      <c r="I95" s="78">
        <v>0</v>
      </c>
      <c r="J95" s="78">
        <v>0</v>
      </c>
      <c r="K95" s="78">
        <v>0</v>
      </c>
      <c r="L95" s="78">
        <v>0</v>
      </c>
      <c r="M95" s="78">
        <v>0</v>
      </c>
      <c r="N95" s="78">
        <v>0</v>
      </c>
      <c r="O95" s="78">
        <v>0</v>
      </c>
      <c r="P95" s="78">
        <v>0</v>
      </c>
      <c r="Q95" s="78">
        <v>0</v>
      </c>
      <c r="R95" s="78">
        <v>0</v>
      </c>
      <c r="S95" s="78">
        <v>0</v>
      </c>
      <c r="T95" s="78">
        <v>0</v>
      </c>
      <c r="U95" s="78">
        <v>0</v>
      </c>
      <c r="V95" s="78">
        <v>0</v>
      </c>
      <c r="W95" s="78">
        <v>0</v>
      </c>
      <c r="X95" s="78">
        <v>0</v>
      </c>
    </row>
    <row r="96" spans="1:24">
      <c r="A96" s="80" t="s">
        <v>281</v>
      </c>
      <c r="B96" s="80" t="s">
        <v>283</v>
      </c>
      <c r="C96" s="80" t="s">
        <v>245</v>
      </c>
      <c r="D96" s="79" t="s">
        <v>361</v>
      </c>
      <c r="E96" s="79" t="s">
        <v>286</v>
      </c>
      <c r="F96" s="78">
        <v>6.41</v>
      </c>
      <c r="G96" s="78">
        <v>6.41</v>
      </c>
      <c r="H96" s="78">
        <v>6.41</v>
      </c>
      <c r="I96" s="78">
        <v>0</v>
      </c>
      <c r="J96" s="78">
        <v>0</v>
      </c>
      <c r="K96" s="78">
        <v>0</v>
      </c>
      <c r="L96" s="78">
        <v>0</v>
      </c>
      <c r="M96" s="78">
        <v>0</v>
      </c>
      <c r="N96" s="78">
        <v>0</v>
      </c>
      <c r="O96" s="78">
        <v>0</v>
      </c>
      <c r="P96" s="78">
        <v>0</v>
      </c>
      <c r="Q96" s="78">
        <v>0</v>
      </c>
      <c r="R96" s="78">
        <v>0</v>
      </c>
      <c r="S96" s="78">
        <v>0</v>
      </c>
      <c r="T96" s="78">
        <v>0</v>
      </c>
      <c r="U96" s="78">
        <v>0</v>
      </c>
      <c r="V96" s="78">
        <v>0</v>
      </c>
      <c r="W96" s="78">
        <v>0</v>
      </c>
      <c r="X96" s="78">
        <v>0</v>
      </c>
    </row>
    <row r="97" spans="1:24">
      <c r="A97" s="80" t="s">
        <v>292</v>
      </c>
      <c r="B97" s="80" t="s">
        <v>245</v>
      </c>
      <c r="C97" s="80" t="s">
        <v>241</v>
      </c>
      <c r="D97" s="79" t="s">
        <v>361</v>
      </c>
      <c r="E97" s="79" t="s">
        <v>295</v>
      </c>
      <c r="F97" s="78">
        <v>9.61</v>
      </c>
      <c r="G97" s="78">
        <v>9.61</v>
      </c>
      <c r="H97" s="78">
        <v>9.61</v>
      </c>
      <c r="I97" s="78">
        <v>0</v>
      </c>
      <c r="J97" s="78">
        <v>0</v>
      </c>
      <c r="K97" s="78">
        <v>0</v>
      </c>
      <c r="L97" s="78">
        <v>0</v>
      </c>
      <c r="M97" s="78">
        <v>0</v>
      </c>
      <c r="N97" s="78">
        <v>0</v>
      </c>
      <c r="O97" s="78">
        <v>0</v>
      </c>
      <c r="P97" s="78">
        <v>0</v>
      </c>
      <c r="Q97" s="78">
        <v>0</v>
      </c>
      <c r="R97" s="78">
        <v>0</v>
      </c>
      <c r="S97" s="78">
        <v>0</v>
      </c>
      <c r="T97" s="78">
        <v>0</v>
      </c>
      <c r="U97" s="78">
        <v>0</v>
      </c>
      <c r="V97" s="78">
        <v>0</v>
      </c>
      <c r="W97" s="78">
        <v>0</v>
      </c>
      <c r="X97" s="78">
        <v>0</v>
      </c>
    </row>
    <row r="98" spans="1:24">
      <c r="A98" s="80"/>
      <c r="B98" s="80"/>
      <c r="C98" s="80"/>
      <c r="D98" s="79" t="s">
        <v>374</v>
      </c>
      <c r="E98" s="79" t="s">
        <v>375</v>
      </c>
      <c r="F98" s="78">
        <v>240983.29</v>
      </c>
      <c r="G98" s="78">
        <v>38660.089999999997</v>
      </c>
      <c r="H98" s="78">
        <v>24599.52</v>
      </c>
      <c r="I98" s="78">
        <v>11640.14</v>
      </c>
      <c r="J98" s="78">
        <v>2420.4299999999998</v>
      </c>
      <c r="K98" s="78">
        <v>202323.20000000001</v>
      </c>
      <c r="L98" s="78">
        <v>63686.91</v>
      </c>
      <c r="M98" s="78">
        <v>47830.239999999998</v>
      </c>
      <c r="N98" s="78">
        <v>13901.35</v>
      </c>
      <c r="O98" s="78">
        <v>0</v>
      </c>
      <c r="P98" s="78">
        <v>0</v>
      </c>
      <c r="Q98" s="78">
        <v>5658.24</v>
      </c>
      <c r="R98" s="78">
        <v>0</v>
      </c>
      <c r="S98" s="78">
        <v>0</v>
      </c>
      <c r="T98" s="78">
        <v>0</v>
      </c>
      <c r="U98" s="78">
        <v>71246.460000000006</v>
      </c>
      <c r="V98" s="78">
        <v>0</v>
      </c>
      <c r="W98" s="78">
        <v>0</v>
      </c>
      <c r="X98" s="78">
        <v>0</v>
      </c>
    </row>
    <row r="99" spans="1:24">
      <c r="A99" s="80" t="s">
        <v>239</v>
      </c>
      <c r="B99" s="80" t="s">
        <v>245</v>
      </c>
      <c r="C99" s="80" t="s">
        <v>241</v>
      </c>
      <c r="D99" s="79" t="s">
        <v>361</v>
      </c>
      <c r="E99" s="79" t="s">
        <v>252</v>
      </c>
      <c r="F99" s="78">
        <v>81.150000000000006</v>
      </c>
      <c r="G99" s="78">
        <v>0</v>
      </c>
      <c r="H99" s="78">
        <v>0</v>
      </c>
      <c r="I99" s="78">
        <v>0</v>
      </c>
      <c r="J99" s="78">
        <v>0</v>
      </c>
      <c r="K99" s="78">
        <v>81.150000000000006</v>
      </c>
      <c r="L99" s="78">
        <v>0</v>
      </c>
      <c r="M99" s="78">
        <v>81.150000000000006</v>
      </c>
      <c r="N99" s="78">
        <v>0</v>
      </c>
      <c r="O99" s="78">
        <v>0</v>
      </c>
      <c r="P99" s="78">
        <v>0</v>
      </c>
      <c r="Q99" s="78">
        <v>0</v>
      </c>
      <c r="R99" s="78">
        <v>0</v>
      </c>
      <c r="S99" s="78">
        <v>0</v>
      </c>
      <c r="T99" s="78">
        <v>0</v>
      </c>
      <c r="U99" s="78">
        <v>0</v>
      </c>
      <c r="V99" s="78">
        <v>0</v>
      </c>
      <c r="W99" s="78">
        <v>0</v>
      </c>
      <c r="X99" s="78">
        <v>0</v>
      </c>
    </row>
    <row r="100" spans="1:24">
      <c r="A100" s="80" t="s">
        <v>239</v>
      </c>
      <c r="B100" s="80" t="s">
        <v>245</v>
      </c>
      <c r="C100" s="80" t="s">
        <v>254</v>
      </c>
      <c r="D100" s="79" t="s">
        <v>361</v>
      </c>
      <c r="E100" s="79" t="s">
        <v>255</v>
      </c>
      <c r="F100" s="78">
        <v>0.77</v>
      </c>
      <c r="G100" s="78">
        <v>0</v>
      </c>
      <c r="H100" s="78">
        <v>0</v>
      </c>
      <c r="I100" s="78">
        <v>0</v>
      </c>
      <c r="J100" s="78">
        <v>0</v>
      </c>
      <c r="K100" s="78">
        <v>0.77</v>
      </c>
      <c r="L100" s="78">
        <v>0</v>
      </c>
      <c r="M100" s="78">
        <v>0</v>
      </c>
      <c r="N100" s="78">
        <v>0.77</v>
      </c>
      <c r="O100" s="78">
        <v>0</v>
      </c>
      <c r="P100" s="78">
        <v>0</v>
      </c>
      <c r="Q100" s="78">
        <v>0</v>
      </c>
      <c r="R100" s="78">
        <v>0</v>
      </c>
      <c r="S100" s="78">
        <v>0</v>
      </c>
      <c r="T100" s="78">
        <v>0</v>
      </c>
      <c r="U100" s="78">
        <v>0</v>
      </c>
      <c r="V100" s="78">
        <v>0</v>
      </c>
      <c r="W100" s="78">
        <v>0</v>
      </c>
      <c r="X100" s="78">
        <v>0</v>
      </c>
    </row>
    <row r="101" spans="1:24">
      <c r="A101" s="80" t="s">
        <v>239</v>
      </c>
      <c r="B101" s="80" t="s">
        <v>245</v>
      </c>
      <c r="C101" s="80" t="s">
        <v>256</v>
      </c>
      <c r="D101" s="79" t="s">
        <v>361</v>
      </c>
      <c r="E101" s="79" t="s">
        <v>257</v>
      </c>
      <c r="F101" s="78">
        <v>232799.08</v>
      </c>
      <c r="G101" s="78">
        <v>30872.799999999999</v>
      </c>
      <c r="H101" s="78">
        <v>16812.23</v>
      </c>
      <c r="I101" s="78">
        <v>11640.14</v>
      </c>
      <c r="J101" s="78">
        <v>2420.4299999999998</v>
      </c>
      <c r="K101" s="78">
        <v>201926.28</v>
      </c>
      <c r="L101" s="78">
        <v>63686.91</v>
      </c>
      <c r="M101" s="78">
        <v>47494.09</v>
      </c>
      <c r="N101" s="78">
        <v>13900.58</v>
      </c>
      <c r="O101" s="78">
        <v>0</v>
      </c>
      <c r="P101" s="78">
        <v>0</v>
      </c>
      <c r="Q101" s="78">
        <v>5598.24</v>
      </c>
      <c r="R101" s="78">
        <v>0</v>
      </c>
      <c r="S101" s="78">
        <v>0</v>
      </c>
      <c r="T101" s="78">
        <v>0</v>
      </c>
      <c r="U101" s="78">
        <v>71246.460000000006</v>
      </c>
      <c r="V101" s="78">
        <v>0</v>
      </c>
      <c r="W101" s="78">
        <v>0</v>
      </c>
      <c r="X101" s="78">
        <v>0</v>
      </c>
    </row>
    <row r="102" spans="1:24" ht="24">
      <c r="A102" s="80" t="s">
        <v>271</v>
      </c>
      <c r="B102" s="80" t="s">
        <v>249</v>
      </c>
      <c r="C102" s="80" t="s">
        <v>245</v>
      </c>
      <c r="D102" s="79" t="s">
        <v>361</v>
      </c>
      <c r="E102" s="79" t="s">
        <v>274</v>
      </c>
      <c r="F102" s="78">
        <v>315</v>
      </c>
      <c r="G102" s="78">
        <v>0</v>
      </c>
      <c r="H102" s="78">
        <v>0</v>
      </c>
      <c r="I102" s="78">
        <v>0</v>
      </c>
      <c r="J102" s="78">
        <v>0</v>
      </c>
      <c r="K102" s="78">
        <v>315</v>
      </c>
      <c r="L102" s="78">
        <v>0</v>
      </c>
      <c r="M102" s="78">
        <v>255</v>
      </c>
      <c r="N102" s="78">
        <v>0</v>
      </c>
      <c r="O102" s="78">
        <v>0</v>
      </c>
      <c r="P102" s="78">
        <v>0</v>
      </c>
      <c r="Q102" s="78">
        <v>60</v>
      </c>
      <c r="R102" s="78">
        <v>0</v>
      </c>
      <c r="S102" s="78">
        <v>0</v>
      </c>
      <c r="T102" s="78">
        <v>0</v>
      </c>
      <c r="U102" s="78">
        <v>0</v>
      </c>
      <c r="V102" s="78">
        <v>0</v>
      </c>
      <c r="W102" s="78">
        <v>0</v>
      </c>
      <c r="X102" s="78">
        <v>0</v>
      </c>
    </row>
    <row r="103" spans="1:24" ht="24">
      <c r="A103" s="80" t="s">
        <v>275</v>
      </c>
      <c r="B103" s="80" t="s">
        <v>256</v>
      </c>
      <c r="C103" s="80" t="s">
        <v>256</v>
      </c>
      <c r="D103" s="79" t="s">
        <v>361</v>
      </c>
      <c r="E103" s="79" t="s">
        <v>280</v>
      </c>
      <c r="F103" s="78">
        <v>3244.71</v>
      </c>
      <c r="G103" s="78">
        <v>3244.71</v>
      </c>
      <c r="H103" s="78">
        <v>3244.71</v>
      </c>
      <c r="I103" s="78">
        <v>0</v>
      </c>
      <c r="J103" s="78">
        <v>0</v>
      </c>
      <c r="K103" s="78">
        <v>0</v>
      </c>
      <c r="L103" s="78">
        <v>0</v>
      </c>
      <c r="M103" s="78">
        <v>0</v>
      </c>
      <c r="N103" s="78">
        <v>0</v>
      </c>
      <c r="O103" s="78">
        <v>0</v>
      </c>
      <c r="P103" s="78">
        <v>0</v>
      </c>
      <c r="Q103" s="78">
        <v>0</v>
      </c>
      <c r="R103" s="78">
        <v>0</v>
      </c>
      <c r="S103" s="78">
        <v>0</v>
      </c>
      <c r="T103" s="78">
        <v>0</v>
      </c>
      <c r="U103" s="78">
        <v>0</v>
      </c>
      <c r="V103" s="78">
        <v>0</v>
      </c>
      <c r="W103" s="78">
        <v>0</v>
      </c>
      <c r="X103" s="78">
        <v>0</v>
      </c>
    </row>
    <row r="104" spans="1:24" ht="24">
      <c r="A104" s="80" t="s">
        <v>275</v>
      </c>
      <c r="B104" s="80" t="s">
        <v>256</v>
      </c>
      <c r="C104" s="80" t="s">
        <v>337</v>
      </c>
      <c r="D104" s="79" t="s">
        <v>361</v>
      </c>
      <c r="E104" s="79" t="s">
        <v>465</v>
      </c>
      <c r="F104" s="78">
        <v>1297.8800000000001</v>
      </c>
      <c r="G104" s="78">
        <v>1297.8800000000001</v>
      </c>
      <c r="H104" s="78">
        <v>1297.8800000000001</v>
      </c>
      <c r="I104" s="78">
        <v>0</v>
      </c>
      <c r="J104" s="78">
        <v>0</v>
      </c>
      <c r="K104" s="78">
        <v>0</v>
      </c>
      <c r="L104" s="78">
        <v>0</v>
      </c>
      <c r="M104" s="78">
        <v>0</v>
      </c>
      <c r="N104" s="78">
        <v>0</v>
      </c>
      <c r="O104" s="78">
        <v>0</v>
      </c>
      <c r="P104" s="78">
        <v>0</v>
      </c>
      <c r="Q104" s="78">
        <v>0</v>
      </c>
      <c r="R104" s="78">
        <v>0</v>
      </c>
      <c r="S104" s="78">
        <v>0</v>
      </c>
      <c r="T104" s="78">
        <v>0</v>
      </c>
      <c r="U104" s="78">
        <v>0</v>
      </c>
      <c r="V104" s="78">
        <v>0</v>
      </c>
      <c r="W104" s="78">
        <v>0</v>
      </c>
      <c r="X104" s="78">
        <v>0</v>
      </c>
    </row>
    <row r="105" spans="1:24">
      <c r="A105" s="80" t="s">
        <v>281</v>
      </c>
      <c r="B105" s="80" t="s">
        <v>283</v>
      </c>
      <c r="C105" s="80" t="s">
        <v>245</v>
      </c>
      <c r="D105" s="79" t="s">
        <v>361</v>
      </c>
      <c r="E105" s="79" t="s">
        <v>286</v>
      </c>
      <c r="F105" s="78">
        <v>1297.8800000000001</v>
      </c>
      <c r="G105" s="78">
        <v>1297.8800000000001</v>
      </c>
      <c r="H105" s="78">
        <v>1297.8800000000001</v>
      </c>
      <c r="I105" s="78">
        <v>0</v>
      </c>
      <c r="J105" s="78">
        <v>0</v>
      </c>
      <c r="K105" s="78">
        <v>0</v>
      </c>
      <c r="L105" s="78">
        <v>0</v>
      </c>
      <c r="M105" s="78">
        <v>0</v>
      </c>
      <c r="N105" s="78">
        <v>0</v>
      </c>
      <c r="O105" s="78">
        <v>0</v>
      </c>
      <c r="P105" s="78">
        <v>0</v>
      </c>
      <c r="Q105" s="78">
        <v>0</v>
      </c>
      <c r="R105" s="78">
        <v>0</v>
      </c>
      <c r="S105" s="78">
        <v>0</v>
      </c>
      <c r="T105" s="78">
        <v>0</v>
      </c>
      <c r="U105" s="78">
        <v>0</v>
      </c>
      <c r="V105" s="78">
        <v>0</v>
      </c>
      <c r="W105" s="78">
        <v>0</v>
      </c>
      <c r="X105" s="78">
        <v>0</v>
      </c>
    </row>
    <row r="106" spans="1:24">
      <c r="A106" s="80" t="s">
        <v>292</v>
      </c>
      <c r="B106" s="80" t="s">
        <v>245</v>
      </c>
      <c r="C106" s="80" t="s">
        <v>241</v>
      </c>
      <c r="D106" s="79" t="s">
        <v>361</v>
      </c>
      <c r="E106" s="79" t="s">
        <v>295</v>
      </c>
      <c r="F106" s="78">
        <v>1946.82</v>
      </c>
      <c r="G106" s="78">
        <v>1946.82</v>
      </c>
      <c r="H106" s="78">
        <v>1946.82</v>
      </c>
      <c r="I106" s="78">
        <v>0</v>
      </c>
      <c r="J106" s="78">
        <v>0</v>
      </c>
      <c r="K106" s="78">
        <v>0</v>
      </c>
      <c r="L106" s="78">
        <v>0</v>
      </c>
      <c r="M106" s="78">
        <v>0</v>
      </c>
      <c r="N106" s="78">
        <v>0</v>
      </c>
      <c r="O106" s="78">
        <v>0</v>
      </c>
      <c r="P106" s="78">
        <v>0</v>
      </c>
      <c r="Q106" s="78">
        <v>0</v>
      </c>
      <c r="R106" s="78">
        <v>0</v>
      </c>
      <c r="S106" s="78">
        <v>0</v>
      </c>
      <c r="T106" s="78">
        <v>0</v>
      </c>
      <c r="U106" s="78">
        <v>0</v>
      </c>
      <c r="V106" s="78">
        <v>0</v>
      </c>
      <c r="W106" s="78">
        <v>0</v>
      </c>
      <c r="X106" s="78">
        <v>0</v>
      </c>
    </row>
    <row r="107" spans="1:24">
      <c r="A107" s="80"/>
      <c r="B107" s="80"/>
      <c r="C107" s="80"/>
      <c r="D107" s="79" t="s">
        <v>383</v>
      </c>
      <c r="E107" s="79" t="s">
        <v>384</v>
      </c>
      <c r="F107" s="78">
        <v>65121.27</v>
      </c>
      <c r="G107" s="78">
        <v>12981.16</v>
      </c>
      <c r="H107" s="78">
        <v>8588.86</v>
      </c>
      <c r="I107" s="78">
        <v>3569.46</v>
      </c>
      <c r="J107" s="78">
        <v>822.84</v>
      </c>
      <c r="K107" s="78">
        <v>52140.11</v>
      </c>
      <c r="L107" s="78">
        <v>31081.66</v>
      </c>
      <c r="M107" s="78">
        <v>13634.4</v>
      </c>
      <c r="N107" s="78">
        <v>5668.05</v>
      </c>
      <c r="O107" s="78">
        <v>900</v>
      </c>
      <c r="P107" s="78">
        <v>0</v>
      </c>
      <c r="Q107" s="78">
        <v>856</v>
      </c>
      <c r="R107" s="78">
        <v>0</v>
      </c>
      <c r="S107" s="78">
        <v>0</v>
      </c>
      <c r="T107" s="78">
        <v>0</v>
      </c>
      <c r="U107" s="78">
        <v>0</v>
      </c>
      <c r="V107" s="78">
        <v>0</v>
      </c>
      <c r="W107" s="78">
        <v>0</v>
      </c>
      <c r="X107" s="78">
        <v>0</v>
      </c>
    </row>
    <row r="108" spans="1:24">
      <c r="A108" s="80" t="s">
        <v>239</v>
      </c>
      <c r="B108" s="80" t="s">
        <v>245</v>
      </c>
      <c r="C108" s="80" t="s">
        <v>241</v>
      </c>
      <c r="D108" s="79" t="s">
        <v>361</v>
      </c>
      <c r="E108" s="79" t="s">
        <v>252</v>
      </c>
      <c r="F108" s="78">
        <v>24.4</v>
      </c>
      <c r="G108" s="78">
        <v>0</v>
      </c>
      <c r="H108" s="78">
        <v>0</v>
      </c>
      <c r="I108" s="78">
        <v>0</v>
      </c>
      <c r="J108" s="78">
        <v>0</v>
      </c>
      <c r="K108" s="78">
        <v>24.4</v>
      </c>
      <c r="L108" s="78">
        <v>0</v>
      </c>
      <c r="M108" s="78">
        <v>24.4</v>
      </c>
      <c r="N108" s="78">
        <v>0</v>
      </c>
      <c r="O108" s="78">
        <v>0</v>
      </c>
      <c r="P108" s="78">
        <v>0</v>
      </c>
      <c r="Q108" s="78">
        <v>0</v>
      </c>
      <c r="R108" s="78">
        <v>0</v>
      </c>
      <c r="S108" s="78">
        <v>0</v>
      </c>
      <c r="T108" s="78">
        <v>0</v>
      </c>
      <c r="U108" s="78">
        <v>0</v>
      </c>
      <c r="V108" s="78">
        <v>0</v>
      </c>
      <c r="W108" s="78">
        <v>0</v>
      </c>
      <c r="X108" s="78">
        <v>0</v>
      </c>
    </row>
    <row r="109" spans="1:24">
      <c r="A109" s="80" t="s">
        <v>239</v>
      </c>
      <c r="B109" s="80" t="s">
        <v>245</v>
      </c>
      <c r="C109" s="80" t="s">
        <v>256</v>
      </c>
      <c r="D109" s="79" t="s">
        <v>361</v>
      </c>
      <c r="E109" s="79" t="s">
        <v>257</v>
      </c>
      <c r="F109" s="78">
        <v>62144.18</v>
      </c>
      <c r="G109" s="78">
        <v>10234.549999999999</v>
      </c>
      <c r="H109" s="78">
        <v>5842.25</v>
      </c>
      <c r="I109" s="78">
        <v>3569.46</v>
      </c>
      <c r="J109" s="78">
        <v>822.84</v>
      </c>
      <c r="K109" s="78">
        <v>51909.63</v>
      </c>
      <c r="L109" s="78">
        <v>31081.66</v>
      </c>
      <c r="M109" s="78">
        <v>13610</v>
      </c>
      <c r="N109" s="78">
        <v>5461.97</v>
      </c>
      <c r="O109" s="78">
        <v>900</v>
      </c>
      <c r="P109" s="78">
        <v>0</v>
      </c>
      <c r="Q109" s="78">
        <v>856</v>
      </c>
      <c r="R109" s="78">
        <v>0</v>
      </c>
      <c r="S109" s="78">
        <v>0</v>
      </c>
      <c r="T109" s="78">
        <v>0</v>
      </c>
      <c r="U109" s="78">
        <v>0</v>
      </c>
      <c r="V109" s="78">
        <v>0</v>
      </c>
      <c r="W109" s="78">
        <v>0</v>
      </c>
      <c r="X109" s="78">
        <v>0</v>
      </c>
    </row>
    <row r="110" spans="1:24">
      <c r="A110" s="80" t="s">
        <v>239</v>
      </c>
      <c r="B110" s="80" t="s">
        <v>247</v>
      </c>
      <c r="C110" s="80" t="s">
        <v>256</v>
      </c>
      <c r="D110" s="79" t="s">
        <v>361</v>
      </c>
      <c r="E110" s="79" t="s">
        <v>262</v>
      </c>
      <c r="F110" s="78">
        <v>206.08</v>
      </c>
      <c r="G110" s="78">
        <v>0</v>
      </c>
      <c r="H110" s="78">
        <v>0</v>
      </c>
      <c r="I110" s="78">
        <v>0</v>
      </c>
      <c r="J110" s="78">
        <v>0</v>
      </c>
      <c r="K110" s="78">
        <v>206.08</v>
      </c>
      <c r="L110" s="78">
        <v>0</v>
      </c>
      <c r="M110" s="78">
        <v>0</v>
      </c>
      <c r="N110" s="78">
        <v>206.08</v>
      </c>
      <c r="O110" s="78">
        <v>0</v>
      </c>
      <c r="P110" s="78">
        <v>0</v>
      </c>
      <c r="Q110" s="78">
        <v>0</v>
      </c>
      <c r="R110" s="78">
        <v>0</v>
      </c>
      <c r="S110" s="78">
        <v>0</v>
      </c>
      <c r="T110" s="78">
        <v>0</v>
      </c>
      <c r="U110" s="78">
        <v>0</v>
      </c>
      <c r="V110" s="78">
        <v>0</v>
      </c>
      <c r="W110" s="78">
        <v>0</v>
      </c>
      <c r="X110" s="78">
        <v>0</v>
      </c>
    </row>
    <row r="111" spans="1:24" ht="24">
      <c r="A111" s="80" t="s">
        <v>275</v>
      </c>
      <c r="B111" s="80" t="s">
        <v>256</v>
      </c>
      <c r="C111" s="80" t="s">
        <v>256</v>
      </c>
      <c r="D111" s="79" t="s">
        <v>361</v>
      </c>
      <c r="E111" s="79" t="s">
        <v>280</v>
      </c>
      <c r="F111" s="78">
        <v>1144.42</v>
      </c>
      <c r="G111" s="78">
        <v>1144.42</v>
      </c>
      <c r="H111" s="78">
        <v>1144.42</v>
      </c>
      <c r="I111" s="78">
        <v>0</v>
      </c>
      <c r="J111" s="78">
        <v>0</v>
      </c>
      <c r="K111" s="78">
        <v>0</v>
      </c>
      <c r="L111" s="78">
        <v>0</v>
      </c>
      <c r="M111" s="78">
        <v>0</v>
      </c>
      <c r="N111" s="78">
        <v>0</v>
      </c>
      <c r="O111" s="78">
        <v>0</v>
      </c>
      <c r="P111" s="78">
        <v>0</v>
      </c>
      <c r="Q111" s="78">
        <v>0</v>
      </c>
      <c r="R111" s="78">
        <v>0</v>
      </c>
      <c r="S111" s="78">
        <v>0</v>
      </c>
      <c r="T111" s="78">
        <v>0</v>
      </c>
      <c r="U111" s="78">
        <v>0</v>
      </c>
      <c r="V111" s="78">
        <v>0</v>
      </c>
      <c r="W111" s="78">
        <v>0</v>
      </c>
      <c r="X111" s="78">
        <v>0</v>
      </c>
    </row>
    <row r="112" spans="1:24" ht="24">
      <c r="A112" s="80" t="s">
        <v>275</v>
      </c>
      <c r="B112" s="80" t="s">
        <v>256</v>
      </c>
      <c r="C112" s="80" t="s">
        <v>337</v>
      </c>
      <c r="D112" s="79" t="s">
        <v>361</v>
      </c>
      <c r="E112" s="79" t="s">
        <v>465</v>
      </c>
      <c r="F112" s="78">
        <v>457.77</v>
      </c>
      <c r="G112" s="78">
        <v>457.77</v>
      </c>
      <c r="H112" s="78">
        <v>457.77</v>
      </c>
      <c r="I112" s="78">
        <v>0</v>
      </c>
      <c r="J112" s="78">
        <v>0</v>
      </c>
      <c r="K112" s="78">
        <v>0</v>
      </c>
      <c r="L112" s="78">
        <v>0</v>
      </c>
      <c r="M112" s="78">
        <v>0</v>
      </c>
      <c r="N112" s="78">
        <v>0</v>
      </c>
      <c r="O112" s="78">
        <v>0</v>
      </c>
      <c r="P112" s="78">
        <v>0</v>
      </c>
      <c r="Q112" s="78">
        <v>0</v>
      </c>
      <c r="R112" s="78">
        <v>0</v>
      </c>
      <c r="S112" s="78">
        <v>0</v>
      </c>
      <c r="T112" s="78">
        <v>0</v>
      </c>
      <c r="U112" s="78">
        <v>0</v>
      </c>
      <c r="V112" s="78">
        <v>0</v>
      </c>
      <c r="W112" s="78">
        <v>0</v>
      </c>
      <c r="X112" s="78">
        <v>0</v>
      </c>
    </row>
    <row r="113" spans="1:24">
      <c r="A113" s="80" t="s">
        <v>281</v>
      </c>
      <c r="B113" s="80" t="s">
        <v>283</v>
      </c>
      <c r="C113" s="80" t="s">
        <v>245</v>
      </c>
      <c r="D113" s="79" t="s">
        <v>361</v>
      </c>
      <c r="E113" s="79" t="s">
        <v>286</v>
      </c>
      <c r="F113" s="78">
        <v>457.77</v>
      </c>
      <c r="G113" s="78">
        <v>457.77</v>
      </c>
      <c r="H113" s="78">
        <v>457.77</v>
      </c>
      <c r="I113" s="78">
        <v>0</v>
      </c>
      <c r="J113" s="78">
        <v>0</v>
      </c>
      <c r="K113" s="78">
        <v>0</v>
      </c>
      <c r="L113" s="78">
        <v>0</v>
      </c>
      <c r="M113" s="78">
        <v>0</v>
      </c>
      <c r="N113" s="78">
        <v>0</v>
      </c>
      <c r="O113" s="78">
        <v>0</v>
      </c>
      <c r="P113" s="78">
        <v>0</v>
      </c>
      <c r="Q113" s="78">
        <v>0</v>
      </c>
      <c r="R113" s="78">
        <v>0</v>
      </c>
      <c r="S113" s="78">
        <v>0</v>
      </c>
      <c r="T113" s="78">
        <v>0</v>
      </c>
      <c r="U113" s="78">
        <v>0</v>
      </c>
      <c r="V113" s="78">
        <v>0</v>
      </c>
      <c r="W113" s="78">
        <v>0</v>
      </c>
      <c r="X113" s="78">
        <v>0</v>
      </c>
    </row>
    <row r="114" spans="1:24">
      <c r="A114" s="80" t="s">
        <v>292</v>
      </c>
      <c r="B114" s="80" t="s">
        <v>245</v>
      </c>
      <c r="C114" s="80" t="s">
        <v>241</v>
      </c>
      <c r="D114" s="79" t="s">
        <v>361</v>
      </c>
      <c r="E114" s="79" t="s">
        <v>295</v>
      </c>
      <c r="F114" s="78">
        <v>686.65</v>
      </c>
      <c r="G114" s="78">
        <v>686.65</v>
      </c>
      <c r="H114" s="78">
        <v>686.65</v>
      </c>
      <c r="I114" s="78">
        <v>0</v>
      </c>
      <c r="J114" s="78">
        <v>0</v>
      </c>
      <c r="K114" s="78">
        <v>0</v>
      </c>
      <c r="L114" s="78">
        <v>0</v>
      </c>
      <c r="M114" s="78">
        <v>0</v>
      </c>
      <c r="N114" s="78">
        <v>0</v>
      </c>
      <c r="O114" s="78">
        <v>0</v>
      </c>
      <c r="P114" s="78">
        <v>0</v>
      </c>
      <c r="Q114" s="78">
        <v>0</v>
      </c>
      <c r="R114" s="78">
        <v>0</v>
      </c>
      <c r="S114" s="78">
        <v>0</v>
      </c>
      <c r="T114" s="78">
        <v>0</v>
      </c>
      <c r="U114" s="78">
        <v>0</v>
      </c>
      <c r="V114" s="78">
        <v>0</v>
      </c>
      <c r="W114" s="78">
        <v>0</v>
      </c>
      <c r="X114" s="78">
        <v>0</v>
      </c>
    </row>
    <row r="115" spans="1:24">
      <c r="A115" s="80"/>
      <c r="B115" s="80"/>
      <c r="C115" s="80"/>
      <c r="D115" s="79" t="s">
        <v>385</v>
      </c>
      <c r="E115" s="79" t="s">
        <v>386</v>
      </c>
      <c r="F115" s="78">
        <v>61976.1</v>
      </c>
      <c r="G115" s="78">
        <v>7108.01</v>
      </c>
      <c r="H115" s="78">
        <v>5026.95</v>
      </c>
      <c r="I115" s="78">
        <v>1355.62</v>
      </c>
      <c r="J115" s="78">
        <v>725.44</v>
      </c>
      <c r="K115" s="78">
        <v>54868.09</v>
      </c>
      <c r="L115" s="78">
        <v>16283.56</v>
      </c>
      <c r="M115" s="78">
        <v>19991.29</v>
      </c>
      <c r="N115" s="78">
        <v>3441.11</v>
      </c>
      <c r="O115" s="78">
        <v>2000</v>
      </c>
      <c r="P115" s="78">
        <v>0</v>
      </c>
      <c r="Q115" s="78">
        <v>6512.6</v>
      </c>
      <c r="R115" s="78">
        <v>0</v>
      </c>
      <c r="S115" s="78">
        <v>0</v>
      </c>
      <c r="T115" s="78">
        <v>0</v>
      </c>
      <c r="U115" s="78">
        <v>6639.53</v>
      </c>
      <c r="V115" s="78">
        <v>0</v>
      </c>
      <c r="W115" s="78">
        <v>0</v>
      </c>
      <c r="X115" s="78">
        <v>0</v>
      </c>
    </row>
    <row r="116" spans="1:24">
      <c r="A116" s="80" t="s">
        <v>239</v>
      </c>
      <c r="B116" s="80" t="s">
        <v>245</v>
      </c>
      <c r="C116" s="80" t="s">
        <v>256</v>
      </c>
      <c r="D116" s="79" t="s">
        <v>361</v>
      </c>
      <c r="E116" s="79" t="s">
        <v>257</v>
      </c>
      <c r="F116" s="78">
        <v>60423.55</v>
      </c>
      <c r="G116" s="78">
        <v>5555.46</v>
      </c>
      <c r="H116" s="78">
        <v>3474.4</v>
      </c>
      <c r="I116" s="78">
        <v>1355.62</v>
      </c>
      <c r="J116" s="78">
        <v>725.44</v>
      </c>
      <c r="K116" s="78">
        <v>54868.09</v>
      </c>
      <c r="L116" s="78">
        <v>16283.56</v>
      </c>
      <c r="M116" s="78">
        <v>19991.29</v>
      </c>
      <c r="N116" s="78">
        <v>3441.11</v>
      </c>
      <c r="O116" s="78">
        <v>2000</v>
      </c>
      <c r="P116" s="78">
        <v>0</v>
      </c>
      <c r="Q116" s="78">
        <v>6512.6</v>
      </c>
      <c r="R116" s="78">
        <v>0</v>
      </c>
      <c r="S116" s="78">
        <v>0</v>
      </c>
      <c r="T116" s="78">
        <v>0</v>
      </c>
      <c r="U116" s="78">
        <v>6639.53</v>
      </c>
      <c r="V116" s="78">
        <v>0</v>
      </c>
      <c r="W116" s="78">
        <v>0</v>
      </c>
      <c r="X116" s="78">
        <v>0</v>
      </c>
    </row>
    <row r="117" spans="1:24" ht="24">
      <c r="A117" s="80" t="s">
        <v>275</v>
      </c>
      <c r="B117" s="80" t="s">
        <v>256</v>
      </c>
      <c r="C117" s="80" t="s">
        <v>256</v>
      </c>
      <c r="D117" s="79" t="s">
        <v>361</v>
      </c>
      <c r="E117" s="79" t="s">
        <v>280</v>
      </c>
      <c r="F117" s="78">
        <v>646.89</v>
      </c>
      <c r="G117" s="78">
        <v>646.89</v>
      </c>
      <c r="H117" s="78">
        <v>646.89</v>
      </c>
      <c r="I117" s="78">
        <v>0</v>
      </c>
      <c r="J117" s="78">
        <v>0</v>
      </c>
      <c r="K117" s="78">
        <v>0</v>
      </c>
      <c r="L117" s="78">
        <v>0</v>
      </c>
      <c r="M117" s="78">
        <v>0</v>
      </c>
      <c r="N117" s="78">
        <v>0</v>
      </c>
      <c r="O117" s="78">
        <v>0</v>
      </c>
      <c r="P117" s="78">
        <v>0</v>
      </c>
      <c r="Q117" s="78">
        <v>0</v>
      </c>
      <c r="R117" s="78">
        <v>0</v>
      </c>
      <c r="S117" s="78">
        <v>0</v>
      </c>
      <c r="T117" s="78">
        <v>0</v>
      </c>
      <c r="U117" s="78">
        <v>0</v>
      </c>
      <c r="V117" s="78">
        <v>0</v>
      </c>
      <c r="W117" s="78">
        <v>0</v>
      </c>
      <c r="X117" s="78">
        <v>0</v>
      </c>
    </row>
    <row r="118" spans="1:24" ht="24">
      <c r="A118" s="80" t="s">
        <v>275</v>
      </c>
      <c r="B118" s="80" t="s">
        <v>256</v>
      </c>
      <c r="C118" s="80" t="s">
        <v>337</v>
      </c>
      <c r="D118" s="79" t="s">
        <v>361</v>
      </c>
      <c r="E118" s="79" t="s">
        <v>465</v>
      </c>
      <c r="F118" s="78">
        <v>258.76</v>
      </c>
      <c r="G118" s="78">
        <v>258.76</v>
      </c>
      <c r="H118" s="78">
        <v>258.76</v>
      </c>
      <c r="I118" s="78">
        <v>0</v>
      </c>
      <c r="J118" s="78">
        <v>0</v>
      </c>
      <c r="K118" s="78">
        <v>0</v>
      </c>
      <c r="L118" s="78">
        <v>0</v>
      </c>
      <c r="M118" s="78">
        <v>0</v>
      </c>
      <c r="N118" s="78">
        <v>0</v>
      </c>
      <c r="O118" s="78">
        <v>0</v>
      </c>
      <c r="P118" s="78">
        <v>0</v>
      </c>
      <c r="Q118" s="78">
        <v>0</v>
      </c>
      <c r="R118" s="78">
        <v>0</v>
      </c>
      <c r="S118" s="78">
        <v>0</v>
      </c>
      <c r="T118" s="78">
        <v>0</v>
      </c>
      <c r="U118" s="78">
        <v>0</v>
      </c>
      <c r="V118" s="78">
        <v>0</v>
      </c>
      <c r="W118" s="78">
        <v>0</v>
      </c>
      <c r="X118" s="78">
        <v>0</v>
      </c>
    </row>
    <row r="119" spans="1:24">
      <c r="A119" s="80" t="s">
        <v>281</v>
      </c>
      <c r="B119" s="80" t="s">
        <v>283</v>
      </c>
      <c r="C119" s="80" t="s">
        <v>245</v>
      </c>
      <c r="D119" s="79" t="s">
        <v>361</v>
      </c>
      <c r="E119" s="79" t="s">
        <v>286</v>
      </c>
      <c r="F119" s="78">
        <v>258.76</v>
      </c>
      <c r="G119" s="78">
        <v>258.76</v>
      </c>
      <c r="H119" s="78">
        <v>258.76</v>
      </c>
      <c r="I119" s="78">
        <v>0</v>
      </c>
      <c r="J119" s="78">
        <v>0</v>
      </c>
      <c r="K119" s="78">
        <v>0</v>
      </c>
      <c r="L119" s="78">
        <v>0</v>
      </c>
      <c r="M119" s="78">
        <v>0</v>
      </c>
      <c r="N119" s="78">
        <v>0</v>
      </c>
      <c r="O119" s="78">
        <v>0</v>
      </c>
      <c r="P119" s="78">
        <v>0</v>
      </c>
      <c r="Q119" s="78">
        <v>0</v>
      </c>
      <c r="R119" s="78">
        <v>0</v>
      </c>
      <c r="S119" s="78">
        <v>0</v>
      </c>
      <c r="T119" s="78">
        <v>0</v>
      </c>
      <c r="U119" s="78">
        <v>0</v>
      </c>
      <c r="V119" s="78">
        <v>0</v>
      </c>
      <c r="W119" s="78">
        <v>0</v>
      </c>
      <c r="X119" s="78">
        <v>0</v>
      </c>
    </row>
    <row r="120" spans="1:24">
      <c r="A120" s="80" t="s">
        <v>292</v>
      </c>
      <c r="B120" s="80" t="s">
        <v>245</v>
      </c>
      <c r="C120" s="80" t="s">
        <v>241</v>
      </c>
      <c r="D120" s="79" t="s">
        <v>361</v>
      </c>
      <c r="E120" s="79" t="s">
        <v>295</v>
      </c>
      <c r="F120" s="78">
        <v>388.14</v>
      </c>
      <c r="G120" s="78">
        <v>388.14</v>
      </c>
      <c r="H120" s="78">
        <v>388.14</v>
      </c>
      <c r="I120" s="78">
        <v>0</v>
      </c>
      <c r="J120" s="78">
        <v>0</v>
      </c>
      <c r="K120" s="78">
        <v>0</v>
      </c>
      <c r="L120" s="78">
        <v>0</v>
      </c>
      <c r="M120" s="78">
        <v>0</v>
      </c>
      <c r="N120" s="78">
        <v>0</v>
      </c>
      <c r="O120" s="78">
        <v>0</v>
      </c>
      <c r="P120" s="78">
        <v>0</v>
      </c>
      <c r="Q120" s="78">
        <v>0</v>
      </c>
      <c r="R120" s="78">
        <v>0</v>
      </c>
      <c r="S120" s="78">
        <v>0</v>
      </c>
      <c r="T120" s="78">
        <v>0</v>
      </c>
      <c r="U120" s="78">
        <v>0</v>
      </c>
      <c r="V120" s="78">
        <v>0</v>
      </c>
      <c r="W120" s="78">
        <v>0</v>
      </c>
      <c r="X120" s="78">
        <v>0</v>
      </c>
    </row>
    <row r="121" spans="1:24">
      <c r="A121" s="80"/>
      <c r="B121" s="80"/>
      <c r="C121" s="80"/>
      <c r="D121" s="79" t="s">
        <v>389</v>
      </c>
      <c r="E121" s="79" t="s">
        <v>390</v>
      </c>
      <c r="F121" s="78">
        <v>40298.410000000003</v>
      </c>
      <c r="G121" s="78">
        <v>6299.49</v>
      </c>
      <c r="H121" s="78">
        <v>3954.05</v>
      </c>
      <c r="I121" s="78">
        <v>1488.44</v>
      </c>
      <c r="J121" s="78">
        <v>857</v>
      </c>
      <c r="K121" s="78">
        <v>33998.92</v>
      </c>
      <c r="L121" s="78">
        <v>12149.3</v>
      </c>
      <c r="M121" s="78">
        <v>13967.05</v>
      </c>
      <c r="N121" s="78">
        <v>2282.5700000000002</v>
      </c>
      <c r="O121" s="78">
        <v>500</v>
      </c>
      <c r="P121" s="78">
        <v>0</v>
      </c>
      <c r="Q121" s="78">
        <v>2630</v>
      </c>
      <c r="R121" s="78">
        <v>0</v>
      </c>
      <c r="S121" s="78">
        <v>0</v>
      </c>
      <c r="T121" s="78">
        <v>0</v>
      </c>
      <c r="U121" s="78">
        <v>2470</v>
      </c>
      <c r="V121" s="78">
        <v>0</v>
      </c>
      <c r="W121" s="78">
        <v>0</v>
      </c>
      <c r="X121" s="78">
        <v>0</v>
      </c>
    </row>
    <row r="122" spans="1:24">
      <c r="A122" s="80" t="s">
        <v>239</v>
      </c>
      <c r="B122" s="80" t="s">
        <v>245</v>
      </c>
      <c r="C122" s="80" t="s">
        <v>256</v>
      </c>
      <c r="D122" s="79" t="s">
        <v>361</v>
      </c>
      <c r="E122" s="79" t="s">
        <v>257</v>
      </c>
      <c r="F122" s="78">
        <v>38641.230000000003</v>
      </c>
      <c r="G122" s="78">
        <v>4642.3100000000004</v>
      </c>
      <c r="H122" s="78">
        <v>2605.02</v>
      </c>
      <c r="I122" s="78">
        <v>1488.44</v>
      </c>
      <c r="J122" s="78">
        <v>548.85</v>
      </c>
      <c r="K122" s="78">
        <v>33998.92</v>
      </c>
      <c r="L122" s="78">
        <v>12149.3</v>
      </c>
      <c r="M122" s="78">
        <v>13967.05</v>
      </c>
      <c r="N122" s="78">
        <v>2282.5700000000002</v>
      </c>
      <c r="O122" s="78">
        <v>500</v>
      </c>
      <c r="P122" s="78">
        <v>0</v>
      </c>
      <c r="Q122" s="78">
        <v>2630</v>
      </c>
      <c r="R122" s="78">
        <v>0</v>
      </c>
      <c r="S122" s="78">
        <v>0</v>
      </c>
      <c r="T122" s="78">
        <v>0</v>
      </c>
      <c r="U122" s="78">
        <v>2470</v>
      </c>
      <c r="V122" s="78">
        <v>0</v>
      </c>
      <c r="W122" s="78">
        <v>0</v>
      </c>
      <c r="X122" s="78">
        <v>0</v>
      </c>
    </row>
    <row r="123" spans="1:24" ht="24">
      <c r="A123" s="80" t="s">
        <v>275</v>
      </c>
      <c r="B123" s="80" t="s">
        <v>256</v>
      </c>
      <c r="C123" s="80" t="s">
        <v>256</v>
      </c>
      <c r="D123" s="79" t="s">
        <v>361</v>
      </c>
      <c r="E123" s="79" t="s">
        <v>280</v>
      </c>
      <c r="F123" s="78">
        <v>504.31</v>
      </c>
      <c r="G123" s="78">
        <v>504.31</v>
      </c>
      <c r="H123" s="78">
        <v>504.31</v>
      </c>
      <c r="I123" s="78">
        <v>0</v>
      </c>
      <c r="J123" s="78">
        <v>0</v>
      </c>
      <c r="K123" s="78">
        <v>0</v>
      </c>
      <c r="L123" s="78">
        <v>0</v>
      </c>
      <c r="M123" s="78">
        <v>0</v>
      </c>
      <c r="N123" s="78">
        <v>0</v>
      </c>
      <c r="O123" s="78">
        <v>0</v>
      </c>
      <c r="P123" s="78">
        <v>0</v>
      </c>
      <c r="Q123" s="78">
        <v>0</v>
      </c>
      <c r="R123" s="78">
        <v>0</v>
      </c>
      <c r="S123" s="78">
        <v>0</v>
      </c>
      <c r="T123" s="78">
        <v>0</v>
      </c>
      <c r="U123" s="78">
        <v>0</v>
      </c>
      <c r="V123" s="78">
        <v>0</v>
      </c>
      <c r="W123" s="78">
        <v>0</v>
      </c>
      <c r="X123" s="78">
        <v>0</v>
      </c>
    </row>
    <row r="124" spans="1:24" ht="24">
      <c r="A124" s="80" t="s">
        <v>275</v>
      </c>
      <c r="B124" s="80" t="s">
        <v>256</v>
      </c>
      <c r="C124" s="80" t="s">
        <v>337</v>
      </c>
      <c r="D124" s="79" t="s">
        <v>361</v>
      </c>
      <c r="E124" s="79" t="s">
        <v>465</v>
      </c>
      <c r="F124" s="78">
        <v>201.72</v>
      </c>
      <c r="G124" s="78">
        <v>201.72</v>
      </c>
      <c r="H124" s="78">
        <v>201.72</v>
      </c>
      <c r="I124" s="78">
        <v>0</v>
      </c>
      <c r="J124" s="78">
        <v>0</v>
      </c>
      <c r="K124" s="78">
        <v>0</v>
      </c>
      <c r="L124" s="78">
        <v>0</v>
      </c>
      <c r="M124" s="78">
        <v>0</v>
      </c>
      <c r="N124" s="78">
        <v>0</v>
      </c>
      <c r="O124" s="78">
        <v>0</v>
      </c>
      <c r="P124" s="78">
        <v>0</v>
      </c>
      <c r="Q124" s="78">
        <v>0</v>
      </c>
      <c r="R124" s="78">
        <v>0</v>
      </c>
      <c r="S124" s="78">
        <v>0</v>
      </c>
      <c r="T124" s="78">
        <v>0</v>
      </c>
      <c r="U124" s="78">
        <v>0</v>
      </c>
      <c r="V124" s="78">
        <v>0</v>
      </c>
      <c r="W124" s="78">
        <v>0</v>
      </c>
      <c r="X124" s="78">
        <v>0</v>
      </c>
    </row>
    <row r="125" spans="1:24">
      <c r="A125" s="80" t="s">
        <v>281</v>
      </c>
      <c r="B125" s="80" t="s">
        <v>283</v>
      </c>
      <c r="C125" s="80" t="s">
        <v>245</v>
      </c>
      <c r="D125" s="79" t="s">
        <v>361</v>
      </c>
      <c r="E125" s="79" t="s">
        <v>286</v>
      </c>
      <c r="F125" s="78">
        <v>522.48</v>
      </c>
      <c r="G125" s="78">
        <v>522.48</v>
      </c>
      <c r="H125" s="78">
        <v>214.33</v>
      </c>
      <c r="I125" s="78">
        <v>0</v>
      </c>
      <c r="J125" s="78">
        <v>308.14999999999998</v>
      </c>
      <c r="K125" s="78">
        <v>0</v>
      </c>
      <c r="L125" s="78">
        <v>0</v>
      </c>
      <c r="M125" s="78">
        <v>0</v>
      </c>
      <c r="N125" s="78">
        <v>0</v>
      </c>
      <c r="O125" s="78">
        <v>0</v>
      </c>
      <c r="P125" s="78">
        <v>0</v>
      </c>
      <c r="Q125" s="78">
        <v>0</v>
      </c>
      <c r="R125" s="78">
        <v>0</v>
      </c>
      <c r="S125" s="78">
        <v>0</v>
      </c>
      <c r="T125" s="78">
        <v>0</v>
      </c>
      <c r="U125" s="78">
        <v>0</v>
      </c>
      <c r="V125" s="78">
        <v>0</v>
      </c>
      <c r="W125" s="78">
        <v>0</v>
      </c>
      <c r="X125" s="78">
        <v>0</v>
      </c>
    </row>
    <row r="126" spans="1:24">
      <c r="A126" s="80" t="s">
        <v>281</v>
      </c>
      <c r="B126" s="80" t="s">
        <v>283</v>
      </c>
      <c r="C126" s="80" t="s">
        <v>247</v>
      </c>
      <c r="D126" s="79" t="s">
        <v>361</v>
      </c>
      <c r="E126" s="79" t="s">
        <v>287</v>
      </c>
      <c r="F126" s="78">
        <v>126.08</v>
      </c>
      <c r="G126" s="78">
        <v>126.08</v>
      </c>
      <c r="H126" s="78">
        <v>126.08</v>
      </c>
      <c r="I126" s="78">
        <v>0</v>
      </c>
      <c r="J126" s="78">
        <v>0</v>
      </c>
      <c r="K126" s="78">
        <v>0</v>
      </c>
      <c r="L126" s="78">
        <v>0</v>
      </c>
      <c r="M126" s="78">
        <v>0</v>
      </c>
      <c r="N126" s="78">
        <v>0</v>
      </c>
      <c r="O126" s="78">
        <v>0</v>
      </c>
      <c r="P126" s="78">
        <v>0</v>
      </c>
      <c r="Q126" s="78">
        <v>0</v>
      </c>
      <c r="R126" s="78">
        <v>0</v>
      </c>
      <c r="S126" s="78">
        <v>0</v>
      </c>
      <c r="T126" s="78">
        <v>0</v>
      </c>
      <c r="U126" s="78">
        <v>0</v>
      </c>
      <c r="V126" s="78">
        <v>0</v>
      </c>
      <c r="W126" s="78">
        <v>0</v>
      </c>
      <c r="X126" s="78">
        <v>0</v>
      </c>
    </row>
    <row r="127" spans="1:24">
      <c r="A127" s="80" t="s">
        <v>292</v>
      </c>
      <c r="B127" s="80" t="s">
        <v>245</v>
      </c>
      <c r="C127" s="80" t="s">
        <v>241</v>
      </c>
      <c r="D127" s="79" t="s">
        <v>361</v>
      </c>
      <c r="E127" s="79" t="s">
        <v>295</v>
      </c>
      <c r="F127" s="78">
        <v>302.58999999999997</v>
      </c>
      <c r="G127" s="78">
        <v>302.58999999999997</v>
      </c>
      <c r="H127" s="78">
        <v>302.58999999999997</v>
      </c>
      <c r="I127" s="78">
        <v>0</v>
      </c>
      <c r="J127" s="78">
        <v>0</v>
      </c>
      <c r="K127" s="78">
        <v>0</v>
      </c>
      <c r="L127" s="78">
        <v>0</v>
      </c>
      <c r="M127" s="78">
        <v>0</v>
      </c>
      <c r="N127" s="78">
        <v>0</v>
      </c>
      <c r="O127" s="78">
        <v>0</v>
      </c>
      <c r="P127" s="78">
        <v>0</v>
      </c>
      <c r="Q127" s="78">
        <v>0</v>
      </c>
      <c r="R127" s="78">
        <v>0</v>
      </c>
      <c r="S127" s="78">
        <v>0</v>
      </c>
      <c r="T127" s="78">
        <v>0</v>
      </c>
      <c r="U127" s="78">
        <v>0</v>
      </c>
      <c r="V127" s="78">
        <v>0</v>
      </c>
      <c r="W127" s="78">
        <v>0</v>
      </c>
      <c r="X127" s="78">
        <v>0</v>
      </c>
    </row>
    <row r="128" spans="1:24">
      <c r="A128" s="80"/>
      <c r="B128" s="80"/>
      <c r="C128" s="80"/>
      <c r="D128" s="79" t="s">
        <v>391</v>
      </c>
      <c r="E128" s="79" t="s">
        <v>392</v>
      </c>
      <c r="F128" s="78">
        <v>117169.48</v>
      </c>
      <c r="G128" s="78">
        <v>21220.09</v>
      </c>
      <c r="H128" s="78">
        <v>12699.62</v>
      </c>
      <c r="I128" s="78">
        <v>6490.04</v>
      </c>
      <c r="J128" s="78">
        <v>2030.43</v>
      </c>
      <c r="K128" s="78">
        <v>95949.39</v>
      </c>
      <c r="L128" s="78">
        <v>25958.1</v>
      </c>
      <c r="M128" s="78">
        <v>48889.19</v>
      </c>
      <c r="N128" s="78">
        <v>6202.1</v>
      </c>
      <c r="O128" s="78">
        <v>2000</v>
      </c>
      <c r="P128" s="78">
        <v>0</v>
      </c>
      <c r="Q128" s="78">
        <v>12900</v>
      </c>
      <c r="R128" s="78">
        <v>0</v>
      </c>
      <c r="S128" s="78">
        <v>0</v>
      </c>
      <c r="T128" s="78">
        <v>0</v>
      </c>
      <c r="U128" s="78">
        <v>0</v>
      </c>
      <c r="V128" s="78">
        <v>0</v>
      </c>
      <c r="W128" s="78">
        <v>0</v>
      </c>
      <c r="X128" s="78">
        <v>0</v>
      </c>
    </row>
    <row r="129" spans="1:24">
      <c r="A129" s="80" t="s">
        <v>239</v>
      </c>
      <c r="B129" s="80" t="s">
        <v>245</v>
      </c>
      <c r="C129" s="80" t="s">
        <v>254</v>
      </c>
      <c r="D129" s="79" t="s">
        <v>361</v>
      </c>
      <c r="E129" s="79" t="s">
        <v>255</v>
      </c>
      <c r="F129" s="78">
        <v>29.7</v>
      </c>
      <c r="G129" s="78">
        <v>0</v>
      </c>
      <c r="H129" s="78">
        <v>0</v>
      </c>
      <c r="I129" s="78">
        <v>0</v>
      </c>
      <c r="J129" s="78">
        <v>0</v>
      </c>
      <c r="K129" s="78">
        <v>29.7</v>
      </c>
      <c r="L129" s="78">
        <v>0</v>
      </c>
      <c r="M129" s="78">
        <v>0</v>
      </c>
      <c r="N129" s="78">
        <v>29.7</v>
      </c>
      <c r="O129" s="78">
        <v>0</v>
      </c>
      <c r="P129" s="78">
        <v>0</v>
      </c>
      <c r="Q129" s="78">
        <v>0</v>
      </c>
      <c r="R129" s="78">
        <v>0</v>
      </c>
      <c r="S129" s="78">
        <v>0</v>
      </c>
      <c r="T129" s="78">
        <v>0</v>
      </c>
      <c r="U129" s="78">
        <v>0</v>
      </c>
      <c r="V129" s="78">
        <v>0</v>
      </c>
      <c r="W129" s="78">
        <v>0</v>
      </c>
      <c r="X129" s="78">
        <v>0</v>
      </c>
    </row>
    <row r="130" spans="1:24">
      <c r="A130" s="80" t="s">
        <v>239</v>
      </c>
      <c r="B130" s="80" t="s">
        <v>245</v>
      </c>
      <c r="C130" s="80" t="s">
        <v>256</v>
      </c>
      <c r="D130" s="79" t="s">
        <v>361</v>
      </c>
      <c r="E130" s="79" t="s">
        <v>257</v>
      </c>
      <c r="F130" s="78">
        <v>112030.1</v>
      </c>
      <c r="G130" s="78">
        <v>16275.41</v>
      </c>
      <c r="H130" s="78">
        <v>8335.91</v>
      </c>
      <c r="I130" s="78">
        <v>6490.04</v>
      </c>
      <c r="J130" s="78">
        <v>1449.46</v>
      </c>
      <c r="K130" s="78">
        <v>95754.69</v>
      </c>
      <c r="L130" s="78">
        <v>25958.1</v>
      </c>
      <c r="M130" s="78">
        <v>48724.19</v>
      </c>
      <c r="N130" s="78">
        <v>6172.4</v>
      </c>
      <c r="O130" s="78">
        <v>2000</v>
      </c>
      <c r="P130" s="78">
        <v>0</v>
      </c>
      <c r="Q130" s="78">
        <v>12900</v>
      </c>
      <c r="R130" s="78">
        <v>0</v>
      </c>
      <c r="S130" s="78">
        <v>0</v>
      </c>
      <c r="T130" s="78">
        <v>0</v>
      </c>
      <c r="U130" s="78">
        <v>0</v>
      </c>
      <c r="V130" s="78">
        <v>0</v>
      </c>
      <c r="W130" s="78">
        <v>0</v>
      </c>
      <c r="X130" s="78">
        <v>0</v>
      </c>
    </row>
    <row r="131" spans="1:24" ht="24">
      <c r="A131" s="80" t="s">
        <v>271</v>
      </c>
      <c r="B131" s="80" t="s">
        <v>249</v>
      </c>
      <c r="C131" s="80" t="s">
        <v>245</v>
      </c>
      <c r="D131" s="79" t="s">
        <v>361</v>
      </c>
      <c r="E131" s="79" t="s">
        <v>274</v>
      </c>
      <c r="F131" s="78">
        <v>165</v>
      </c>
      <c r="G131" s="78">
        <v>0</v>
      </c>
      <c r="H131" s="78">
        <v>0</v>
      </c>
      <c r="I131" s="78">
        <v>0</v>
      </c>
      <c r="J131" s="78">
        <v>0</v>
      </c>
      <c r="K131" s="78">
        <v>165</v>
      </c>
      <c r="L131" s="78">
        <v>0</v>
      </c>
      <c r="M131" s="78">
        <v>165</v>
      </c>
      <c r="N131" s="78">
        <v>0</v>
      </c>
      <c r="O131" s="78">
        <v>0</v>
      </c>
      <c r="P131" s="78">
        <v>0</v>
      </c>
      <c r="Q131" s="78">
        <v>0</v>
      </c>
      <c r="R131" s="78">
        <v>0</v>
      </c>
      <c r="S131" s="78">
        <v>0</v>
      </c>
      <c r="T131" s="78">
        <v>0</v>
      </c>
      <c r="U131" s="78">
        <v>0</v>
      </c>
      <c r="V131" s="78">
        <v>0</v>
      </c>
      <c r="W131" s="78">
        <v>0</v>
      </c>
      <c r="X131" s="78">
        <v>0</v>
      </c>
    </row>
    <row r="132" spans="1:24" ht="24">
      <c r="A132" s="80" t="s">
        <v>275</v>
      </c>
      <c r="B132" s="80" t="s">
        <v>256</v>
      </c>
      <c r="C132" s="80" t="s">
        <v>256</v>
      </c>
      <c r="D132" s="79" t="s">
        <v>361</v>
      </c>
      <c r="E132" s="79" t="s">
        <v>280</v>
      </c>
      <c r="F132" s="78">
        <v>1631.29</v>
      </c>
      <c r="G132" s="78">
        <v>1631.29</v>
      </c>
      <c r="H132" s="78">
        <v>1631.29</v>
      </c>
      <c r="I132" s="78">
        <v>0</v>
      </c>
      <c r="J132" s="78">
        <v>0</v>
      </c>
      <c r="K132" s="78">
        <v>0</v>
      </c>
      <c r="L132" s="78">
        <v>0</v>
      </c>
      <c r="M132" s="78">
        <v>0</v>
      </c>
      <c r="N132" s="78">
        <v>0</v>
      </c>
      <c r="O132" s="78">
        <v>0</v>
      </c>
      <c r="P132" s="78">
        <v>0</v>
      </c>
      <c r="Q132" s="78">
        <v>0</v>
      </c>
      <c r="R132" s="78">
        <v>0</v>
      </c>
      <c r="S132" s="78">
        <v>0</v>
      </c>
      <c r="T132" s="78">
        <v>0</v>
      </c>
      <c r="U132" s="78">
        <v>0</v>
      </c>
      <c r="V132" s="78">
        <v>0</v>
      </c>
      <c r="W132" s="78">
        <v>0</v>
      </c>
      <c r="X132" s="78">
        <v>0</v>
      </c>
    </row>
    <row r="133" spans="1:24" ht="24">
      <c r="A133" s="80" t="s">
        <v>275</v>
      </c>
      <c r="B133" s="80" t="s">
        <v>256</v>
      </c>
      <c r="C133" s="80" t="s">
        <v>337</v>
      </c>
      <c r="D133" s="79" t="s">
        <v>361</v>
      </c>
      <c r="E133" s="79" t="s">
        <v>465</v>
      </c>
      <c r="F133" s="78">
        <v>652.52</v>
      </c>
      <c r="G133" s="78">
        <v>652.52</v>
      </c>
      <c r="H133" s="78">
        <v>652.52</v>
      </c>
      <c r="I133" s="78">
        <v>0</v>
      </c>
      <c r="J133" s="78">
        <v>0</v>
      </c>
      <c r="K133" s="78">
        <v>0</v>
      </c>
      <c r="L133" s="78">
        <v>0</v>
      </c>
      <c r="M133" s="78">
        <v>0</v>
      </c>
      <c r="N133" s="78">
        <v>0</v>
      </c>
      <c r="O133" s="78">
        <v>0</v>
      </c>
      <c r="P133" s="78">
        <v>0</v>
      </c>
      <c r="Q133" s="78">
        <v>0</v>
      </c>
      <c r="R133" s="78">
        <v>0</v>
      </c>
      <c r="S133" s="78">
        <v>0</v>
      </c>
      <c r="T133" s="78">
        <v>0</v>
      </c>
      <c r="U133" s="78">
        <v>0</v>
      </c>
      <c r="V133" s="78">
        <v>0</v>
      </c>
      <c r="W133" s="78">
        <v>0</v>
      </c>
      <c r="X133" s="78">
        <v>0</v>
      </c>
    </row>
    <row r="134" spans="1:24">
      <c r="A134" s="80" t="s">
        <v>281</v>
      </c>
      <c r="B134" s="80" t="s">
        <v>283</v>
      </c>
      <c r="C134" s="80" t="s">
        <v>245</v>
      </c>
      <c r="D134" s="79" t="s">
        <v>361</v>
      </c>
      <c r="E134" s="79" t="s">
        <v>286</v>
      </c>
      <c r="F134" s="78">
        <v>693.3</v>
      </c>
      <c r="G134" s="78">
        <v>693.3</v>
      </c>
      <c r="H134" s="78">
        <v>693.3</v>
      </c>
      <c r="I134" s="78">
        <v>0</v>
      </c>
      <c r="J134" s="78">
        <v>0</v>
      </c>
      <c r="K134" s="78">
        <v>0</v>
      </c>
      <c r="L134" s="78">
        <v>0</v>
      </c>
      <c r="M134" s="78">
        <v>0</v>
      </c>
      <c r="N134" s="78">
        <v>0</v>
      </c>
      <c r="O134" s="78">
        <v>0</v>
      </c>
      <c r="P134" s="78">
        <v>0</v>
      </c>
      <c r="Q134" s="78">
        <v>0</v>
      </c>
      <c r="R134" s="78">
        <v>0</v>
      </c>
      <c r="S134" s="78">
        <v>0</v>
      </c>
      <c r="T134" s="78">
        <v>0</v>
      </c>
      <c r="U134" s="78">
        <v>0</v>
      </c>
      <c r="V134" s="78">
        <v>0</v>
      </c>
      <c r="W134" s="78">
        <v>0</v>
      </c>
      <c r="X134" s="78">
        <v>0</v>
      </c>
    </row>
    <row r="135" spans="1:24">
      <c r="A135" s="80" t="s">
        <v>281</v>
      </c>
      <c r="B135" s="80" t="s">
        <v>283</v>
      </c>
      <c r="C135" s="80" t="s">
        <v>247</v>
      </c>
      <c r="D135" s="79" t="s">
        <v>361</v>
      </c>
      <c r="E135" s="79" t="s">
        <v>287</v>
      </c>
      <c r="F135" s="78">
        <v>988.79</v>
      </c>
      <c r="G135" s="78">
        <v>988.79</v>
      </c>
      <c r="H135" s="78">
        <v>407.82</v>
      </c>
      <c r="I135" s="78">
        <v>0</v>
      </c>
      <c r="J135" s="78">
        <v>580.97</v>
      </c>
      <c r="K135" s="78">
        <v>0</v>
      </c>
      <c r="L135" s="78">
        <v>0</v>
      </c>
      <c r="M135" s="78">
        <v>0</v>
      </c>
      <c r="N135" s="78">
        <v>0</v>
      </c>
      <c r="O135" s="78">
        <v>0</v>
      </c>
      <c r="P135" s="78">
        <v>0</v>
      </c>
      <c r="Q135" s="78">
        <v>0</v>
      </c>
      <c r="R135" s="78">
        <v>0</v>
      </c>
      <c r="S135" s="78">
        <v>0</v>
      </c>
      <c r="T135" s="78">
        <v>0</v>
      </c>
      <c r="U135" s="78">
        <v>0</v>
      </c>
      <c r="V135" s="78">
        <v>0</v>
      </c>
      <c r="W135" s="78">
        <v>0</v>
      </c>
      <c r="X135" s="78">
        <v>0</v>
      </c>
    </row>
    <row r="136" spans="1:24">
      <c r="A136" s="80" t="s">
        <v>292</v>
      </c>
      <c r="B136" s="80" t="s">
        <v>245</v>
      </c>
      <c r="C136" s="80" t="s">
        <v>241</v>
      </c>
      <c r="D136" s="79" t="s">
        <v>361</v>
      </c>
      <c r="E136" s="79" t="s">
        <v>295</v>
      </c>
      <c r="F136" s="78">
        <v>978.78</v>
      </c>
      <c r="G136" s="78">
        <v>978.78</v>
      </c>
      <c r="H136" s="78">
        <v>978.78</v>
      </c>
      <c r="I136" s="78">
        <v>0</v>
      </c>
      <c r="J136" s="78">
        <v>0</v>
      </c>
      <c r="K136" s="78">
        <v>0</v>
      </c>
      <c r="L136" s="78">
        <v>0</v>
      </c>
      <c r="M136" s="78">
        <v>0</v>
      </c>
      <c r="N136" s="78">
        <v>0</v>
      </c>
      <c r="O136" s="78">
        <v>0</v>
      </c>
      <c r="P136" s="78">
        <v>0</v>
      </c>
      <c r="Q136" s="78">
        <v>0</v>
      </c>
      <c r="R136" s="78">
        <v>0</v>
      </c>
      <c r="S136" s="78">
        <v>0</v>
      </c>
      <c r="T136" s="78">
        <v>0</v>
      </c>
      <c r="U136" s="78">
        <v>0</v>
      </c>
      <c r="V136" s="78">
        <v>0</v>
      </c>
      <c r="W136" s="78">
        <v>0</v>
      </c>
      <c r="X136" s="78">
        <v>0</v>
      </c>
    </row>
    <row r="137" spans="1:24">
      <c r="A137" s="80"/>
      <c r="B137" s="80"/>
      <c r="C137" s="80"/>
      <c r="D137" s="79" t="s">
        <v>393</v>
      </c>
      <c r="E137" s="79" t="s">
        <v>394</v>
      </c>
      <c r="F137" s="78">
        <v>3017.94</v>
      </c>
      <c r="G137" s="78">
        <v>853</v>
      </c>
      <c r="H137" s="78">
        <v>663.23</v>
      </c>
      <c r="I137" s="78">
        <v>93.05</v>
      </c>
      <c r="J137" s="78">
        <v>96.72</v>
      </c>
      <c r="K137" s="78">
        <v>2164.94</v>
      </c>
      <c r="L137" s="78">
        <v>1137.58</v>
      </c>
      <c r="M137" s="78">
        <v>788.64</v>
      </c>
      <c r="N137" s="78">
        <v>57.05</v>
      </c>
      <c r="O137" s="78">
        <v>31.67</v>
      </c>
      <c r="P137" s="78">
        <v>0</v>
      </c>
      <c r="Q137" s="78">
        <v>150</v>
      </c>
      <c r="R137" s="78">
        <v>0</v>
      </c>
      <c r="S137" s="78">
        <v>0</v>
      </c>
      <c r="T137" s="78">
        <v>0</v>
      </c>
      <c r="U137" s="78">
        <v>0</v>
      </c>
      <c r="V137" s="78">
        <v>0</v>
      </c>
      <c r="W137" s="78">
        <v>0</v>
      </c>
      <c r="X137" s="78">
        <v>0</v>
      </c>
    </row>
    <row r="138" spans="1:24">
      <c r="A138" s="80" t="s">
        <v>239</v>
      </c>
      <c r="B138" s="80" t="s">
        <v>245</v>
      </c>
      <c r="C138" s="80" t="s">
        <v>254</v>
      </c>
      <c r="D138" s="79" t="s">
        <v>361</v>
      </c>
      <c r="E138" s="79" t="s">
        <v>255</v>
      </c>
      <c r="F138" s="78">
        <v>2741.55</v>
      </c>
      <c r="G138" s="78">
        <v>576.61</v>
      </c>
      <c r="H138" s="78">
        <v>435.33</v>
      </c>
      <c r="I138" s="78">
        <v>93.05</v>
      </c>
      <c r="J138" s="78">
        <v>48.23</v>
      </c>
      <c r="K138" s="78">
        <v>2164.94</v>
      </c>
      <c r="L138" s="78">
        <v>1137.58</v>
      </c>
      <c r="M138" s="78">
        <v>788.64</v>
      </c>
      <c r="N138" s="78">
        <v>57.05</v>
      </c>
      <c r="O138" s="78">
        <v>31.67</v>
      </c>
      <c r="P138" s="78">
        <v>0</v>
      </c>
      <c r="Q138" s="78">
        <v>150</v>
      </c>
      <c r="R138" s="78">
        <v>0</v>
      </c>
      <c r="S138" s="78">
        <v>0</v>
      </c>
      <c r="T138" s="78">
        <v>0</v>
      </c>
      <c r="U138" s="78">
        <v>0</v>
      </c>
      <c r="V138" s="78">
        <v>0</v>
      </c>
      <c r="W138" s="78">
        <v>0</v>
      </c>
      <c r="X138" s="78">
        <v>0</v>
      </c>
    </row>
    <row r="139" spans="1:24" ht="24">
      <c r="A139" s="80" t="s">
        <v>275</v>
      </c>
      <c r="B139" s="80" t="s">
        <v>256</v>
      </c>
      <c r="C139" s="80" t="s">
        <v>256</v>
      </c>
      <c r="D139" s="79" t="s">
        <v>361</v>
      </c>
      <c r="E139" s="79" t="s">
        <v>280</v>
      </c>
      <c r="F139" s="78">
        <v>85.19</v>
      </c>
      <c r="G139" s="78">
        <v>85.19</v>
      </c>
      <c r="H139" s="78">
        <v>85.19</v>
      </c>
      <c r="I139" s="78">
        <v>0</v>
      </c>
      <c r="J139" s="78">
        <v>0</v>
      </c>
      <c r="K139" s="78">
        <v>0</v>
      </c>
      <c r="L139" s="78">
        <v>0</v>
      </c>
      <c r="M139" s="78">
        <v>0</v>
      </c>
      <c r="N139" s="78">
        <v>0</v>
      </c>
      <c r="O139" s="78">
        <v>0</v>
      </c>
      <c r="P139" s="78">
        <v>0</v>
      </c>
      <c r="Q139" s="78">
        <v>0</v>
      </c>
      <c r="R139" s="78">
        <v>0</v>
      </c>
      <c r="S139" s="78">
        <v>0</v>
      </c>
      <c r="T139" s="78">
        <v>0</v>
      </c>
      <c r="U139" s="78">
        <v>0</v>
      </c>
      <c r="V139" s="78">
        <v>0</v>
      </c>
      <c r="W139" s="78">
        <v>0</v>
      </c>
      <c r="X139" s="78">
        <v>0</v>
      </c>
    </row>
    <row r="140" spans="1:24" ht="24">
      <c r="A140" s="80" t="s">
        <v>275</v>
      </c>
      <c r="B140" s="80" t="s">
        <v>256</v>
      </c>
      <c r="C140" s="80" t="s">
        <v>337</v>
      </c>
      <c r="D140" s="79" t="s">
        <v>361</v>
      </c>
      <c r="E140" s="79" t="s">
        <v>465</v>
      </c>
      <c r="F140" s="78">
        <v>34.08</v>
      </c>
      <c r="G140" s="78">
        <v>34.08</v>
      </c>
      <c r="H140" s="78">
        <v>34.08</v>
      </c>
      <c r="I140" s="78">
        <v>0</v>
      </c>
      <c r="J140" s="78">
        <v>0</v>
      </c>
      <c r="K140" s="78">
        <v>0</v>
      </c>
      <c r="L140" s="78">
        <v>0</v>
      </c>
      <c r="M140" s="78">
        <v>0</v>
      </c>
      <c r="N140" s="78">
        <v>0</v>
      </c>
      <c r="O140" s="78">
        <v>0</v>
      </c>
      <c r="P140" s="78">
        <v>0</v>
      </c>
      <c r="Q140" s="78">
        <v>0</v>
      </c>
      <c r="R140" s="78">
        <v>0</v>
      </c>
      <c r="S140" s="78">
        <v>0</v>
      </c>
      <c r="T140" s="78">
        <v>0</v>
      </c>
      <c r="U140" s="78">
        <v>0</v>
      </c>
      <c r="V140" s="78">
        <v>0</v>
      </c>
      <c r="W140" s="78">
        <v>0</v>
      </c>
      <c r="X140" s="78">
        <v>0</v>
      </c>
    </row>
    <row r="141" spans="1:24">
      <c r="A141" s="80" t="s">
        <v>281</v>
      </c>
      <c r="B141" s="80" t="s">
        <v>283</v>
      </c>
      <c r="C141" s="80" t="s">
        <v>245</v>
      </c>
      <c r="D141" s="79" t="s">
        <v>361</v>
      </c>
      <c r="E141" s="79" t="s">
        <v>286</v>
      </c>
      <c r="F141" s="78">
        <v>84.7</v>
      </c>
      <c r="G141" s="78">
        <v>84.7</v>
      </c>
      <c r="H141" s="78">
        <v>36.21</v>
      </c>
      <c r="I141" s="78">
        <v>0</v>
      </c>
      <c r="J141" s="78">
        <v>48.49</v>
      </c>
      <c r="K141" s="78">
        <v>0</v>
      </c>
      <c r="L141" s="78">
        <v>0</v>
      </c>
      <c r="M141" s="78">
        <v>0</v>
      </c>
      <c r="N141" s="78">
        <v>0</v>
      </c>
      <c r="O141" s="78">
        <v>0</v>
      </c>
      <c r="P141" s="78">
        <v>0</v>
      </c>
      <c r="Q141" s="78">
        <v>0</v>
      </c>
      <c r="R141" s="78">
        <v>0</v>
      </c>
      <c r="S141" s="78">
        <v>0</v>
      </c>
      <c r="T141" s="78">
        <v>0</v>
      </c>
      <c r="U141" s="78">
        <v>0</v>
      </c>
      <c r="V141" s="78">
        <v>0</v>
      </c>
      <c r="W141" s="78">
        <v>0</v>
      </c>
      <c r="X141" s="78">
        <v>0</v>
      </c>
    </row>
    <row r="142" spans="1:24">
      <c r="A142" s="80" t="s">
        <v>281</v>
      </c>
      <c r="B142" s="80" t="s">
        <v>283</v>
      </c>
      <c r="C142" s="80" t="s">
        <v>247</v>
      </c>
      <c r="D142" s="79" t="s">
        <v>361</v>
      </c>
      <c r="E142" s="79" t="s">
        <v>287</v>
      </c>
      <c r="F142" s="78">
        <v>21.3</v>
      </c>
      <c r="G142" s="78">
        <v>21.3</v>
      </c>
      <c r="H142" s="78">
        <v>21.3</v>
      </c>
      <c r="I142" s="78">
        <v>0</v>
      </c>
      <c r="J142" s="78">
        <v>0</v>
      </c>
      <c r="K142" s="78">
        <v>0</v>
      </c>
      <c r="L142" s="78">
        <v>0</v>
      </c>
      <c r="M142" s="78">
        <v>0</v>
      </c>
      <c r="N142" s="78">
        <v>0</v>
      </c>
      <c r="O142" s="78">
        <v>0</v>
      </c>
      <c r="P142" s="78">
        <v>0</v>
      </c>
      <c r="Q142" s="78">
        <v>0</v>
      </c>
      <c r="R142" s="78">
        <v>0</v>
      </c>
      <c r="S142" s="78">
        <v>0</v>
      </c>
      <c r="T142" s="78">
        <v>0</v>
      </c>
      <c r="U142" s="78">
        <v>0</v>
      </c>
      <c r="V142" s="78">
        <v>0</v>
      </c>
      <c r="W142" s="78">
        <v>0</v>
      </c>
      <c r="X142" s="78">
        <v>0</v>
      </c>
    </row>
    <row r="143" spans="1:24">
      <c r="A143" s="80" t="s">
        <v>292</v>
      </c>
      <c r="B143" s="80" t="s">
        <v>245</v>
      </c>
      <c r="C143" s="80" t="s">
        <v>241</v>
      </c>
      <c r="D143" s="79" t="s">
        <v>361</v>
      </c>
      <c r="E143" s="79" t="s">
        <v>295</v>
      </c>
      <c r="F143" s="78">
        <v>51.12</v>
      </c>
      <c r="G143" s="78">
        <v>51.12</v>
      </c>
      <c r="H143" s="78">
        <v>51.12</v>
      </c>
      <c r="I143" s="78">
        <v>0</v>
      </c>
      <c r="J143" s="78">
        <v>0</v>
      </c>
      <c r="K143" s="78">
        <v>0</v>
      </c>
      <c r="L143" s="78">
        <v>0</v>
      </c>
      <c r="M143" s="78">
        <v>0</v>
      </c>
      <c r="N143" s="78">
        <v>0</v>
      </c>
      <c r="O143" s="78">
        <v>0</v>
      </c>
      <c r="P143" s="78">
        <v>0</v>
      </c>
      <c r="Q143" s="78">
        <v>0</v>
      </c>
      <c r="R143" s="78">
        <v>0</v>
      </c>
      <c r="S143" s="78">
        <v>0</v>
      </c>
      <c r="T143" s="78">
        <v>0</v>
      </c>
      <c r="U143" s="78">
        <v>0</v>
      </c>
      <c r="V143" s="78">
        <v>0</v>
      </c>
      <c r="W143" s="78">
        <v>0</v>
      </c>
      <c r="X143" s="78">
        <v>0</v>
      </c>
    </row>
    <row r="144" spans="1:24">
      <c r="A144" s="80"/>
      <c r="B144" s="80"/>
      <c r="C144" s="80"/>
      <c r="D144" s="79" t="s">
        <v>397</v>
      </c>
      <c r="E144" s="79" t="s">
        <v>398</v>
      </c>
      <c r="F144" s="78">
        <v>66146.39</v>
      </c>
      <c r="G144" s="78">
        <v>11711.95</v>
      </c>
      <c r="H144" s="78">
        <v>8333.59</v>
      </c>
      <c r="I144" s="78">
        <v>2330.4499999999998</v>
      </c>
      <c r="J144" s="78">
        <v>1047.9100000000001</v>
      </c>
      <c r="K144" s="78">
        <v>54434.44</v>
      </c>
      <c r="L144" s="78">
        <v>20644.919999999998</v>
      </c>
      <c r="M144" s="78">
        <v>18128.57</v>
      </c>
      <c r="N144" s="78">
        <v>4083.72</v>
      </c>
      <c r="O144" s="78">
        <v>0</v>
      </c>
      <c r="P144" s="78">
        <v>0</v>
      </c>
      <c r="Q144" s="78">
        <v>6777.23</v>
      </c>
      <c r="R144" s="78">
        <v>0</v>
      </c>
      <c r="S144" s="78">
        <v>0</v>
      </c>
      <c r="T144" s="78">
        <v>0</v>
      </c>
      <c r="U144" s="78">
        <v>4800</v>
      </c>
      <c r="V144" s="78">
        <v>0</v>
      </c>
      <c r="W144" s="78">
        <v>0</v>
      </c>
      <c r="X144" s="78">
        <v>0</v>
      </c>
    </row>
    <row r="145" spans="1:24">
      <c r="A145" s="80" t="s">
        <v>239</v>
      </c>
      <c r="B145" s="80" t="s">
        <v>245</v>
      </c>
      <c r="C145" s="80" t="s">
        <v>241</v>
      </c>
      <c r="D145" s="79" t="s">
        <v>361</v>
      </c>
      <c r="E145" s="79" t="s">
        <v>252</v>
      </c>
      <c r="F145" s="78">
        <v>12.75</v>
      </c>
      <c r="G145" s="78">
        <v>0</v>
      </c>
      <c r="H145" s="78">
        <v>0</v>
      </c>
      <c r="I145" s="78">
        <v>0</v>
      </c>
      <c r="J145" s="78">
        <v>0</v>
      </c>
      <c r="K145" s="78">
        <v>12.75</v>
      </c>
      <c r="L145" s="78">
        <v>0</v>
      </c>
      <c r="M145" s="78">
        <v>12.75</v>
      </c>
      <c r="N145" s="78">
        <v>0</v>
      </c>
      <c r="O145" s="78">
        <v>0</v>
      </c>
      <c r="P145" s="78">
        <v>0</v>
      </c>
      <c r="Q145" s="78">
        <v>0</v>
      </c>
      <c r="R145" s="78">
        <v>0</v>
      </c>
      <c r="S145" s="78">
        <v>0</v>
      </c>
      <c r="T145" s="78">
        <v>0</v>
      </c>
      <c r="U145" s="78">
        <v>0</v>
      </c>
      <c r="V145" s="78">
        <v>0</v>
      </c>
      <c r="W145" s="78">
        <v>0</v>
      </c>
      <c r="X145" s="78">
        <v>0</v>
      </c>
    </row>
    <row r="146" spans="1:24">
      <c r="A146" s="80" t="s">
        <v>239</v>
      </c>
      <c r="B146" s="80" t="s">
        <v>245</v>
      </c>
      <c r="C146" s="80" t="s">
        <v>256</v>
      </c>
      <c r="D146" s="79" t="s">
        <v>361</v>
      </c>
      <c r="E146" s="79" t="s">
        <v>257</v>
      </c>
      <c r="F146" s="78">
        <v>63443.33</v>
      </c>
      <c r="G146" s="78">
        <v>9086.64</v>
      </c>
      <c r="H146" s="78">
        <v>5708.28</v>
      </c>
      <c r="I146" s="78">
        <v>2330.4499999999998</v>
      </c>
      <c r="J146" s="78">
        <v>1047.9100000000001</v>
      </c>
      <c r="K146" s="78">
        <v>54356.69</v>
      </c>
      <c r="L146" s="78">
        <v>20644.919999999998</v>
      </c>
      <c r="M146" s="78">
        <v>18050.82</v>
      </c>
      <c r="N146" s="78">
        <v>4083.72</v>
      </c>
      <c r="O146" s="78">
        <v>0</v>
      </c>
      <c r="P146" s="78">
        <v>0</v>
      </c>
      <c r="Q146" s="78">
        <v>6777.23</v>
      </c>
      <c r="R146" s="78">
        <v>0</v>
      </c>
      <c r="S146" s="78">
        <v>0</v>
      </c>
      <c r="T146" s="78">
        <v>0</v>
      </c>
      <c r="U146" s="78">
        <v>4800</v>
      </c>
      <c r="V146" s="78">
        <v>0</v>
      </c>
      <c r="W146" s="78">
        <v>0</v>
      </c>
      <c r="X146" s="78">
        <v>0</v>
      </c>
    </row>
    <row r="147" spans="1:24" ht="24">
      <c r="A147" s="80" t="s">
        <v>271</v>
      </c>
      <c r="B147" s="80" t="s">
        <v>249</v>
      </c>
      <c r="C147" s="80" t="s">
        <v>245</v>
      </c>
      <c r="D147" s="79" t="s">
        <v>361</v>
      </c>
      <c r="E147" s="79" t="s">
        <v>274</v>
      </c>
      <c r="F147" s="78">
        <v>65</v>
      </c>
      <c r="G147" s="78">
        <v>0</v>
      </c>
      <c r="H147" s="78">
        <v>0</v>
      </c>
      <c r="I147" s="78">
        <v>0</v>
      </c>
      <c r="J147" s="78">
        <v>0</v>
      </c>
      <c r="K147" s="78">
        <v>65</v>
      </c>
      <c r="L147" s="78">
        <v>0</v>
      </c>
      <c r="M147" s="78">
        <v>65</v>
      </c>
      <c r="N147" s="78">
        <v>0</v>
      </c>
      <c r="O147" s="78">
        <v>0</v>
      </c>
      <c r="P147" s="78">
        <v>0</v>
      </c>
      <c r="Q147" s="78">
        <v>0</v>
      </c>
      <c r="R147" s="78">
        <v>0</v>
      </c>
      <c r="S147" s="78">
        <v>0</v>
      </c>
      <c r="T147" s="78">
        <v>0</v>
      </c>
      <c r="U147" s="78">
        <v>0</v>
      </c>
      <c r="V147" s="78">
        <v>0</v>
      </c>
      <c r="W147" s="78">
        <v>0</v>
      </c>
      <c r="X147" s="78">
        <v>0</v>
      </c>
    </row>
    <row r="148" spans="1:24" ht="24">
      <c r="A148" s="80" t="s">
        <v>275</v>
      </c>
      <c r="B148" s="80" t="s">
        <v>256</v>
      </c>
      <c r="C148" s="80" t="s">
        <v>256</v>
      </c>
      <c r="D148" s="79" t="s">
        <v>361</v>
      </c>
      <c r="E148" s="79" t="s">
        <v>280</v>
      </c>
      <c r="F148" s="78">
        <v>1093.8800000000001</v>
      </c>
      <c r="G148" s="78">
        <v>1093.8800000000001</v>
      </c>
      <c r="H148" s="78">
        <v>1093.8800000000001</v>
      </c>
      <c r="I148" s="78">
        <v>0</v>
      </c>
      <c r="J148" s="78">
        <v>0</v>
      </c>
      <c r="K148" s="78">
        <v>0</v>
      </c>
      <c r="L148" s="78">
        <v>0</v>
      </c>
      <c r="M148" s="78">
        <v>0</v>
      </c>
      <c r="N148" s="78">
        <v>0</v>
      </c>
      <c r="O148" s="78">
        <v>0</v>
      </c>
      <c r="P148" s="78">
        <v>0</v>
      </c>
      <c r="Q148" s="78">
        <v>0</v>
      </c>
      <c r="R148" s="78">
        <v>0</v>
      </c>
      <c r="S148" s="78">
        <v>0</v>
      </c>
      <c r="T148" s="78">
        <v>0</v>
      </c>
      <c r="U148" s="78">
        <v>0</v>
      </c>
      <c r="V148" s="78">
        <v>0</v>
      </c>
      <c r="W148" s="78">
        <v>0</v>
      </c>
      <c r="X148" s="78">
        <v>0</v>
      </c>
    </row>
    <row r="149" spans="1:24" ht="24">
      <c r="A149" s="80" t="s">
        <v>275</v>
      </c>
      <c r="B149" s="80" t="s">
        <v>256</v>
      </c>
      <c r="C149" s="80" t="s">
        <v>337</v>
      </c>
      <c r="D149" s="79" t="s">
        <v>361</v>
      </c>
      <c r="E149" s="79" t="s">
        <v>465</v>
      </c>
      <c r="F149" s="78">
        <v>437.55</v>
      </c>
      <c r="G149" s="78">
        <v>437.55</v>
      </c>
      <c r="H149" s="78">
        <v>437.55</v>
      </c>
      <c r="I149" s="78">
        <v>0</v>
      </c>
      <c r="J149" s="78">
        <v>0</v>
      </c>
      <c r="K149" s="78">
        <v>0</v>
      </c>
      <c r="L149" s="78">
        <v>0</v>
      </c>
      <c r="M149" s="78">
        <v>0</v>
      </c>
      <c r="N149" s="78">
        <v>0</v>
      </c>
      <c r="O149" s="78">
        <v>0</v>
      </c>
      <c r="P149" s="78">
        <v>0</v>
      </c>
      <c r="Q149" s="78">
        <v>0</v>
      </c>
      <c r="R149" s="78">
        <v>0</v>
      </c>
      <c r="S149" s="78">
        <v>0</v>
      </c>
      <c r="T149" s="78">
        <v>0</v>
      </c>
      <c r="U149" s="78">
        <v>0</v>
      </c>
      <c r="V149" s="78">
        <v>0</v>
      </c>
      <c r="W149" s="78">
        <v>0</v>
      </c>
      <c r="X149" s="78">
        <v>0</v>
      </c>
    </row>
    <row r="150" spans="1:24">
      <c r="A150" s="80" t="s">
        <v>281</v>
      </c>
      <c r="B150" s="80" t="s">
        <v>283</v>
      </c>
      <c r="C150" s="80" t="s">
        <v>245</v>
      </c>
      <c r="D150" s="79" t="s">
        <v>361</v>
      </c>
      <c r="E150" s="79" t="s">
        <v>286</v>
      </c>
      <c r="F150" s="78">
        <v>437.55</v>
      </c>
      <c r="G150" s="78">
        <v>437.55</v>
      </c>
      <c r="H150" s="78">
        <v>437.55</v>
      </c>
      <c r="I150" s="78">
        <v>0</v>
      </c>
      <c r="J150" s="78">
        <v>0</v>
      </c>
      <c r="K150" s="78">
        <v>0</v>
      </c>
      <c r="L150" s="78">
        <v>0</v>
      </c>
      <c r="M150" s="78">
        <v>0</v>
      </c>
      <c r="N150" s="78">
        <v>0</v>
      </c>
      <c r="O150" s="78">
        <v>0</v>
      </c>
      <c r="P150" s="78">
        <v>0</v>
      </c>
      <c r="Q150" s="78">
        <v>0</v>
      </c>
      <c r="R150" s="78">
        <v>0</v>
      </c>
      <c r="S150" s="78">
        <v>0</v>
      </c>
      <c r="T150" s="78">
        <v>0</v>
      </c>
      <c r="U150" s="78">
        <v>0</v>
      </c>
      <c r="V150" s="78">
        <v>0</v>
      </c>
      <c r="W150" s="78">
        <v>0</v>
      </c>
      <c r="X150" s="78">
        <v>0</v>
      </c>
    </row>
    <row r="151" spans="1:24">
      <c r="A151" s="80" t="s">
        <v>292</v>
      </c>
      <c r="B151" s="80" t="s">
        <v>245</v>
      </c>
      <c r="C151" s="80" t="s">
        <v>241</v>
      </c>
      <c r="D151" s="79" t="s">
        <v>361</v>
      </c>
      <c r="E151" s="79" t="s">
        <v>295</v>
      </c>
      <c r="F151" s="78">
        <v>656.33</v>
      </c>
      <c r="G151" s="78">
        <v>656.33</v>
      </c>
      <c r="H151" s="78">
        <v>656.33</v>
      </c>
      <c r="I151" s="78">
        <v>0</v>
      </c>
      <c r="J151" s="78">
        <v>0</v>
      </c>
      <c r="K151" s="78">
        <v>0</v>
      </c>
      <c r="L151" s="78">
        <v>0</v>
      </c>
      <c r="M151" s="78">
        <v>0</v>
      </c>
      <c r="N151" s="78">
        <v>0</v>
      </c>
      <c r="O151" s="78">
        <v>0</v>
      </c>
      <c r="P151" s="78">
        <v>0</v>
      </c>
      <c r="Q151" s="78">
        <v>0</v>
      </c>
      <c r="R151" s="78">
        <v>0</v>
      </c>
      <c r="S151" s="78">
        <v>0</v>
      </c>
      <c r="T151" s="78">
        <v>0</v>
      </c>
      <c r="U151" s="78">
        <v>0</v>
      </c>
      <c r="V151" s="78">
        <v>0</v>
      </c>
      <c r="W151" s="78">
        <v>0</v>
      </c>
      <c r="X151" s="78">
        <v>0</v>
      </c>
    </row>
    <row r="152" spans="1:24">
      <c r="A152" s="80"/>
      <c r="B152" s="80"/>
      <c r="C152" s="80"/>
      <c r="D152" s="79" t="s">
        <v>401</v>
      </c>
      <c r="E152" s="79" t="s">
        <v>402</v>
      </c>
      <c r="F152" s="78">
        <v>62294.95</v>
      </c>
      <c r="G152" s="78">
        <v>11163.31</v>
      </c>
      <c r="H152" s="78">
        <v>7023.64</v>
      </c>
      <c r="I152" s="78">
        <v>3224.76</v>
      </c>
      <c r="J152" s="78">
        <v>914.91</v>
      </c>
      <c r="K152" s="78">
        <v>51131.64</v>
      </c>
      <c r="L152" s="78">
        <v>17049.54</v>
      </c>
      <c r="M152" s="78">
        <v>25546.27</v>
      </c>
      <c r="N152" s="78">
        <v>3239.14</v>
      </c>
      <c r="O152" s="78">
        <v>0</v>
      </c>
      <c r="P152" s="78">
        <v>0</v>
      </c>
      <c r="Q152" s="78">
        <v>5296.69</v>
      </c>
      <c r="R152" s="78">
        <v>0</v>
      </c>
      <c r="S152" s="78">
        <v>0</v>
      </c>
      <c r="T152" s="78">
        <v>0</v>
      </c>
      <c r="U152" s="78">
        <v>0</v>
      </c>
      <c r="V152" s="78">
        <v>0</v>
      </c>
      <c r="W152" s="78">
        <v>0</v>
      </c>
      <c r="X152" s="78">
        <v>0</v>
      </c>
    </row>
    <row r="153" spans="1:24">
      <c r="A153" s="80" t="s">
        <v>239</v>
      </c>
      <c r="B153" s="80" t="s">
        <v>245</v>
      </c>
      <c r="C153" s="80" t="s">
        <v>256</v>
      </c>
      <c r="D153" s="79" t="s">
        <v>361</v>
      </c>
      <c r="E153" s="79" t="s">
        <v>257</v>
      </c>
      <c r="F153" s="78">
        <v>59983.89</v>
      </c>
      <c r="G153" s="78">
        <v>8917.25</v>
      </c>
      <c r="H153" s="78">
        <v>4777.58</v>
      </c>
      <c r="I153" s="78">
        <v>3224.76</v>
      </c>
      <c r="J153" s="78">
        <v>914.91</v>
      </c>
      <c r="K153" s="78">
        <v>51066.64</v>
      </c>
      <c r="L153" s="78">
        <v>17049.54</v>
      </c>
      <c r="M153" s="78">
        <v>25481.27</v>
      </c>
      <c r="N153" s="78">
        <v>3239.14</v>
      </c>
      <c r="O153" s="78">
        <v>0</v>
      </c>
      <c r="P153" s="78">
        <v>0</v>
      </c>
      <c r="Q153" s="78">
        <v>5296.69</v>
      </c>
      <c r="R153" s="78">
        <v>0</v>
      </c>
      <c r="S153" s="78">
        <v>0</v>
      </c>
      <c r="T153" s="78">
        <v>0</v>
      </c>
      <c r="U153" s="78">
        <v>0</v>
      </c>
      <c r="V153" s="78">
        <v>0</v>
      </c>
      <c r="W153" s="78">
        <v>0</v>
      </c>
      <c r="X153" s="78">
        <v>0</v>
      </c>
    </row>
    <row r="154" spans="1:24" ht="24">
      <c r="A154" s="80" t="s">
        <v>271</v>
      </c>
      <c r="B154" s="80" t="s">
        <v>249</v>
      </c>
      <c r="C154" s="80" t="s">
        <v>245</v>
      </c>
      <c r="D154" s="79" t="s">
        <v>361</v>
      </c>
      <c r="E154" s="79" t="s">
        <v>274</v>
      </c>
      <c r="F154" s="78">
        <v>65</v>
      </c>
      <c r="G154" s="78">
        <v>0</v>
      </c>
      <c r="H154" s="78">
        <v>0</v>
      </c>
      <c r="I154" s="78">
        <v>0</v>
      </c>
      <c r="J154" s="78">
        <v>0</v>
      </c>
      <c r="K154" s="78">
        <v>65</v>
      </c>
      <c r="L154" s="78">
        <v>0</v>
      </c>
      <c r="M154" s="78">
        <v>65</v>
      </c>
      <c r="N154" s="78">
        <v>0</v>
      </c>
      <c r="O154" s="78">
        <v>0</v>
      </c>
      <c r="P154" s="78">
        <v>0</v>
      </c>
      <c r="Q154" s="78">
        <v>0</v>
      </c>
      <c r="R154" s="78">
        <v>0</v>
      </c>
      <c r="S154" s="78">
        <v>0</v>
      </c>
      <c r="T154" s="78">
        <v>0</v>
      </c>
      <c r="U154" s="78">
        <v>0</v>
      </c>
      <c r="V154" s="78">
        <v>0</v>
      </c>
      <c r="W154" s="78">
        <v>0</v>
      </c>
      <c r="X154" s="78">
        <v>0</v>
      </c>
    </row>
    <row r="155" spans="1:24" ht="24">
      <c r="A155" s="80" t="s">
        <v>275</v>
      </c>
      <c r="B155" s="80" t="s">
        <v>256</v>
      </c>
      <c r="C155" s="80" t="s">
        <v>256</v>
      </c>
      <c r="D155" s="79" t="s">
        <v>361</v>
      </c>
      <c r="E155" s="79" t="s">
        <v>280</v>
      </c>
      <c r="F155" s="78">
        <v>935.86</v>
      </c>
      <c r="G155" s="78">
        <v>935.86</v>
      </c>
      <c r="H155" s="78">
        <v>935.86</v>
      </c>
      <c r="I155" s="78">
        <v>0</v>
      </c>
      <c r="J155" s="78">
        <v>0</v>
      </c>
      <c r="K155" s="78">
        <v>0</v>
      </c>
      <c r="L155" s="78">
        <v>0</v>
      </c>
      <c r="M155" s="78">
        <v>0</v>
      </c>
      <c r="N155" s="78">
        <v>0</v>
      </c>
      <c r="O155" s="78">
        <v>0</v>
      </c>
      <c r="P155" s="78">
        <v>0</v>
      </c>
      <c r="Q155" s="78">
        <v>0</v>
      </c>
      <c r="R155" s="78">
        <v>0</v>
      </c>
      <c r="S155" s="78">
        <v>0</v>
      </c>
      <c r="T155" s="78">
        <v>0</v>
      </c>
      <c r="U155" s="78">
        <v>0</v>
      </c>
      <c r="V155" s="78">
        <v>0</v>
      </c>
      <c r="W155" s="78">
        <v>0</v>
      </c>
      <c r="X155" s="78">
        <v>0</v>
      </c>
    </row>
    <row r="156" spans="1:24" ht="24">
      <c r="A156" s="80" t="s">
        <v>275</v>
      </c>
      <c r="B156" s="80" t="s">
        <v>256</v>
      </c>
      <c r="C156" s="80" t="s">
        <v>337</v>
      </c>
      <c r="D156" s="79" t="s">
        <v>361</v>
      </c>
      <c r="E156" s="79" t="s">
        <v>465</v>
      </c>
      <c r="F156" s="78">
        <v>374.34</v>
      </c>
      <c r="G156" s="78">
        <v>374.34</v>
      </c>
      <c r="H156" s="78">
        <v>374.34</v>
      </c>
      <c r="I156" s="78">
        <v>0</v>
      </c>
      <c r="J156" s="78">
        <v>0</v>
      </c>
      <c r="K156" s="78">
        <v>0</v>
      </c>
      <c r="L156" s="78">
        <v>0</v>
      </c>
      <c r="M156" s="78">
        <v>0</v>
      </c>
      <c r="N156" s="78">
        <v>0</v>
      </c>
      <c r="O156" s="78">
        <v>0</v>
      </c>
      <c r="P156" s="78">
        <v>0</v>
      </c>
      <c r="Q156" s="78">
        <v>0</v>
      </c>
      <c r="R156" s="78">
        <v>0</v>
      </c>
      <c r="S156" s="78">
        <v>0</v>
      </c>
      <c r="T156" s="78">
        <v>0</v>
      </c>
      <c r="U156" s="78">
        <v>0</v>
      </c>
      <c r="V156" s="78">
        <v>0</v>
      </c>
      <c r="W156" s="78">
        <v>0</v>
      </c>
      <c r="X156" s="78">
        <v>0</v>
      </c>
    </row>
    <row r="157" spans="1:24">
      <c r="A157" s="80" t="s">
        <v>281</v>
      </c>
      <c r="B157" s="80" t="s">
        <v>283</v>
      </c>
      <c r="C157" s="80" t="s">
        <v>245</v>
      </c>
      <c r="D157" s="79" t="s">
        <v>361</v>
      </c>
      <c r="E157" s="79" t="s">
        <v>286</v>
      </c>
      <c r="F157" s="78">
        <v>374.34</v>
      </c>
      <c r="G157" s="78">
        <v>374.34</v>
      </c>
      <c r="H157" s="78">
        <v>374.34</v>
      </c>
      <c r="I157" s="78">
        <v>0</v>
      </c>
      <c r="J157" s="78">
        <v>0</v>
      </c>
      <c r="K157" s="78">
        <v>0</v>
      </c>
      <c r="L157" s="78">
        <v>0</v>
      </c>
      <c r="M157" s="78">
        <v>0</v>
      </c>
      <c r="N157" s="78">
        <v>0</v>
      </c>
      <c r="O157" s="78">
        <v>0</v>
      </c>
      <c r="P157" s="78">
        <v>0</v>
      </c>
      <c r="Q157" s="78">
        <v>0</v>
      </c>
      <c r="R157" s="78">
        <v>0</v>
      </c>
      <c r="S157" s="78">
        <v>0</v>
      </c>
      <c r="T157" s="78">
        <v>0</v>
      </c>
      <c r="U157" s="78">
        <v>0</v>
      </c>
      <c r="V157" s="78">
        <v>0</v>
      </c>
      <c r="W157" s="78">
        <v>0</v>
      </c>
      <c r="X157" s="78">
        <v>0</v>
      </c>
    </row>
    <row r="158" spans="1:24">
      <c r="A158" s="80" t="s">
        <v>292</v>
      </c>
      <c r="B158" s="80" t="s">
        <v>245</v>
      </c>
      <c r="C158" s="80" t="s">
        <v>241</v>
      </c>
      <c r="D158" s="79" t="s">
        <v>361</v>
      </c>
      <c r="E158" s="79" t="s">
        <v>295</v>
      </c>
      <c r="F158" s="78">
        <v>561.52</v>
      </c>
      <c r="G158" s="78">
        <v>561.52</v>
      </c>
      <c r="H158" s="78">
        <v>561.52</v>
      </c>
      <c r="I158" s="78">
        <v>0</v>
      </c>
      <c r="J158" s="78">
        <v>0</v>
      </c>
      <c r="K158" s="78">
        <v>0</v>
      </c>
      <c r="L158" s="78">
        <v>0</v>
      </c>
      <c r="M158" s="78">
        <v>0</v>
      </c>
      <c r="N158" s="78">
        <v>0</v>
      </c>
      <c r="O158" s="78">
        <v>0</v>
      </c>
      <c r="P158" s="78">
        <v>0</v>
      </c>
      <c r="Q158" s="78">
        <v>0</v>
      </c>
      <c r="R158" s="78">
        <v>0</v>
      </c>
      <c r="S158" s="78">
        <v>0</v>
      </c>
      <c r="T158" s="78">
        <v>0</v>
      </c>
      <c r="U158" s="78">
        <v>0</v>
      </c>
      <c r="V158" s="78">
        <v>0</v>
      </c>
      <c r="W158" s="78">
        <v>0</v>
      </c>
      <c r="X158" s="78">
        <v>0</v>
      </c>
    </row>
    <row r="159" spans="1:24" ht="24">
      <c r="A159" s="80"/>
      <c r="B159" s="80"/>
      <c r="C159" s="80"/>
      <c r="D159" s="79" t="s">
        <v>403</v>
      </c>
      <c r="E159" s="79" t="s">
        <v>404</v>
      </c>
      <c r="F159" s="78">
        <v>623.58000000000004</v>
      </c>
      <c r="G159" s="78">
        <v>623.58000000000004</v>
      </c>
      <c r="H159" s="78">
        <v>599.76</v>
      </c>
      <c r="I159" s="78">
        <v>0</v>
      </c>
      <c r="J159" s="78">
        <v>23.82</v>
      </c>
      <c r="K159" s="78">
        <v>0</v>
      </c>
      <c r="L159" s="78">
        <v>0</v>
      </c>
      <c r="M159" s="78">
        <v>0</v>
      </c>
      <c r="N159" s="78">
        <v>0</v>
      </c>
      <c r="O159" s="78">
        <v>0</v>
      </c>
      <c r="P159" s="78">
        <v>0</v>
      </c>
      <c r="Q159" s="78">
        <v>0</v>
      </c>
      <c r="R159" s="78">
        <v>0</v>
      </c>
      <c r="S159" s="78">
        <v>0</v>
      </c>
      <c r="T159" s="78">
        <v>0</v>
      </c>
      <c r="U159" s="78">
        <v>0</v>
      </c>
      <c r="V159" s="78">
        <v>0</v>
      </c>
      <c r="W159" s="78">
        <v>0</v>
      </c>
      <c r="X159" s="78">
        <v>0</v>
      </c>
    </row>
    <row r="160" spans="1:24">
      <c r="A160" s="80" t="s">
        <v>239</v>
      </c>
      <c r="B160" s="80" t="s">
        <v>245</v>
      </c>
      <c r="C160" s="80" t="s">
        <v>245</v>
      </c>
      <c r="D160" s="79" t="s">
        <v>361</v>
      </c>
      <c r="E160" s="79" t="s">
        <v>253</v>
      </c>
      <c r="F160" s="78">
        <v>452.03</v>
      </c>
      <c r="G160" s="78">
        <v>452.03</v>
      </c>
      <c r="H160" s="78">
        <v>430.93</v>
      </c>
      <c r="I160" s="78">
        <v>0</v>
      </c>
      <c r="J160" s="78">
        <v>21.1</v>
      </c>
      <c r="K160" s="78">
        <v>0</v>
      </c>
      <c r="L160" s="78">
        <v>0</v>
      </c>
      <c r="M160" s="78">
        <v>0</v>
      </c>
      <c r="N160" s="78">
        <v>0</v>
      </c>
      <c r="O160" s="78">
        <v>0</v>
      </c>
      <c r="P160" s="78">
        <v>0</v>
      </c>
      <c r="Q160" s="78">
        <v>0</v>
      </c>
      <c r="R160" s="78">
        <v>0</v>
      </c>
      <c r="S160" s="78">
        <v>0</v>
      </c>
      <c r="T160" s="78">
        <v>0</v>
      </c>
      <c r="U160" s="78">
        <v>0</v>
      </c>
      <c r="V160" s="78">
        <v>0</v>
      </c>
      <c r="W160" s="78">
        <v>0</v>
      </c>
      <c r="X160" s="78">
        <v>0</v>
      </c>
    </row>
    <row r="161" spans="1:24">
      <c r="A161" s="80" t="s">
        <v>275</v>
      </c>
      <c r="B161" s="80" t="s">
        <v>256</v>
      </c>
      <c r="C161" s="80" t="s">
        <v>245</v>
      </c>
      <c r="D161" s="79" t="s">
        <v>361</v>
      </c>
      <c r="E161" s="79" t="s">
        <v>279</v>
      </c>
      <c r="F161" s="78">
        <v>2.72</v>
      </c>
      <c r="G161" s="78">
        <v>2.72</v>
      </c>
      <c r="H161" s="78">
        <v>0</v>
      </c>
      <c r="I161" s="78">
        <v>0</v>
      </c>
      <c r="J161" s="78">
        <v>2.72</v>
      </c>
      <c r="K161" s="78">
        <v>0</v>
      </c>
      <c r="L161" s="78">
        <v>0</v>
      </c>
      <c r="M161" s="78">
        <v>0</v>
      </c>
      <c r="N161" s="78">
        <v>0</v>
      </c>
      <c r="O161" s="78">
        <v>0</v>
      </c>
      <c r="P161" s="78">
        <v>0</v>
      </c>
      <c r="Q161" s="78">
        <v>0</v>
      </c>
      <c r="R161" s="78">
        <v>0</v>
      </c>
      <c r="S161" s="78">
        <v>0</v>
      </c>
      <c r="T161" s="78">
        <v>0</v>
      </c>
      <c r="U161" s="78">
        <v>0</v>
      </c>
      <c r="V161" s="78">
        <v>0</v>
      </c>
      <c r="W161" s="78">
        <v>0</v>
      </c>
      <c r="X161" s="78">
        <v>0</v>
      </c>
    </row>
    <row r="162" spans="1:24" ht="24">
      <c r="A162" s="80" t="s">
        <v>275</v>
      </c>
      <c r="B162" s="80" t="s">
        <v>256</v>
      </c>
      <c r="C162" s="80" t="s">
        <v>256</v>
      </c>
      <c r="D162" s="79" t="s">
        <v>361</v>
      </c>
      <c r="E162" s="79" t="s">
        <v>280</v>
      </c>
      <c r="F162" s="78">
        <v>84.41</v>
      </c>
      <c r="G162" s="78">
        <v>84.41</v>
      </c>
      <c r="H162" s="78">
        <v>84.41</v>
      </c>
      <c r="I162" s="78">
        <v>0</v>
      </c>
      <c r="J162" s="78">
        <v>0</v>
      </c>
      <c r="K162" s="78">
        <v>0</v>
      </c>
      <c r="L162" s="78">
        <v>0</v>
      </c>
      <c r="M162" s="78">
        <v>0</v>
      </c>
      <c r="N162" s="78">
        <v>0</v>
      </c>
      <c r="O162" s="78">
        <v>0</v>
      </c>
      <c r="P162" s="78">
        <v>0</v>
      </c>
      <c r="Q162" s="78">
        <v>0</v>
      </c>
      <c r="R162" s="78">
        <v>0</v>
      </c>
      <c r="S162" s="78">
        <v>0</v>
      </c>
      <c r="T162" s="78">
        <v>0</v>
      </c>
      <c r="U162" s="78">
        <v>0</v>
      </c>
      <c r="V162" s="78">
        <v>0</v>
      </c>
      <c r="W162" s="78">
        <v>0</v>
      </c>
      <c r="X162" s="78">
        <v>0</v>
      </c>
    </row>
    <row r="163" spans="1:24">
      <c r="A163" s="80" t="s">
        <v>281</v>
      </c>
      <c r="B163" s="80" t="s">
        <v>283</v>
      </c>
      <c r="C163" s="80" t="s">
        <v>245</v>
      </c>
      <c r="D163" s="79" t="s">
        <v>361</v>
      </c>
      <c r="E163" s="79" t="s">
        <v>286</v>
      </c>
      <c r="F163" s="78">
        <v>33.770000000000003</v>
      </c>
      <c r="G163" s="78">
        <v>33.770000000000003</v>
      </c>
      <c r="H163" s="78">
        <v>33.770000000000003</v>
      </c>
      <c r="I163" s="78">
        <v>0</v>
      </c>
      <c r="J163" s="78">
        <v>0</v>
      </c>
      <c r="K163" s="78">
        <v>0</v>
      </c>
      <c r="L163" s="78">
        <v>0</v>
      </c>
      <c r="M163" s="78">
        <v>0</v>
      </c>
      <c r="N163" s="78">
        <v>0</v>
      </c>
      <c r="O163" s="78">
        <v>0</v>
      </c>
      <c r="P163" s="78">
        <v>0</v>
      </c>
      <c r="Q163" s="78">
        <v>0</v>
      </c>
      <c r="R163" s="78">
        <v>0</v>
      </c>
      <c r="S163" s="78">
        <v>0</v>
      </c>
      <c r="T163" s="78">
        <v>0</v>
      </c>
      <c r="U163" s="78">
        <v>0</v>
      </c>
      <c r="V163" s="78">
        <v>0</v>
      </c>
      <c r="W163" s="78">
        <v>0</v>
      </c>
      <c r="X163" s="78">
        <v>0</v>
      </c>
    </row>
    <row r="164" spans="1:24">
      <c r="A164" s="80" t="s">
        <v>292</v>
      </c>
      <c r="B164" s="80" t="s">
        <v>245</v>
      </c>
      <c r="C164" s="80" t="s">
        <v>241</v>
      </c>
      <c r="D164" s="79" t="s">
        <v>361</v>
      </c>
      <c r="E164" s="79" t="s">
        <v>295</v>
      </c>
      <c r="F164" s="78">
        <v>50.65</v>
      </c>
      <c r="G164" s="78">
        <v>50.65</v>
      </c>
      <c r="H164" s="78">
        <v>50.65</v>
      </c>
      <c r="I164" s="78">
        <v>0</v>
      </c>
      <c r="J164" s="78">
        <v>0</v>
      </c>
      <c r="K164" s="78">
        <v>0</v>
      </c>
      <c r="L164" s="78">
        <v>0</v>
      </c>
      <c r="M164" s="78">
        <v>0</v>
      </c>
      <c r="N164" s="78">
        <v>0</v>
      </c>
      <c r="O164" s="78">
        <v>0</v>
      </c>
      <c r="P164" s="78">
        <v>0</v>
      </c>
      <c r="Q164" s="78">
        <v>0</v>
      </c>
      <c r="R164" s="78">
        <v>0</v>
      </c>
      <c r="S164" s="78">
        <v>0</v>
      </c>
      <c r="T164" s="78">
        <v>0</v>
      </c>
      <c r="U164" s="78">
        <v>0</v>
      </c>
      <c r="V164" s="78">
        <v>0</v>
      </c>
      <c r="W164" s="78">
        <v>0</v>
      </c>
      <c r="X164" s="78">
        <v>0</v>
      </c>
    </row>
    <row r="165" spans="1:24">
      <c r="A165" s="80"/>
      <c r="B165" s="80"/>
      <c r="C165" s="80"/>
      <c r="D165" s="79" t="s">
        <v>405</v>
      </c>
      <c r="E165" s="79" t="s">
        <v>406</v>
      </c>
      <c r="F165" s="78">
        <v>44330.91</v>
      </c>
      <c r="G165" s="78">
        <v>6416.32</v>
      </c>
      <c r="H165" s="78">
        <v>3676.58</v>
      </c>
      <c r="I165" s="78">
        <v>2136.2399999999998</v>
      </c>
      <c r="J165" s="78">
        <v>603.5</v>
      </c>
      <c r="K165" s="78">
        <v>37914.589999999997</v>
      </c>
      <c r="L165" s="78">
        <v>16565.93</v>
      </c>
      <c r="M165" s="78">
        <v>13522.48</v>
      </c>
      <c r="N165" s="78">
        <v>1769.18</v>
      </c>
      <c r="O165" s="78">
        <v>1400</v>
      </c>
      <c r="P165" s="78">
        <v>0</v>
      </c>
      <c r="Q165" s="78">
        <v>747</v>
      </c>
      <c r="R165" s="78">
        <v>0</v>
      </c>
      <c r="S165" s="78">
        <v>0</v>
      </c>
      <c r="T165" s="78">
        <v>0</v>
      </c>
      <c r="U165" s="78">
        <v>3910</v>
      </c>
      <c r="V165" s="78">
        <v>0</v>
      </c>
      <c r="W165" s="78">
        <v>0</v>
      </c>
      <c r="X165" s="78">
        <v>0</v>
      </c>
    </row>
    <row r="166" spans="1:24">
      <c r="A166" s="80" t="s">
        <v>239</v>
      </c>
      <c r="B166" s="80" t="s">
        <v>245</v>
      </c>
      <c r="C166" s="80" t="s">
        <v>256</v>
      </c>
      <c r="D166" s="79" t="s">
        <v>361</v>
      </c>
      <c r="E166" s="79" t="s">
        <v>257</v>
      </c>
      <c r="F166" s="78">
        <v>43105.53</v>
      </c>
      <c r="G166" s="78">
        <v>5255.94</v>
      </c>
      <c r="H166" s="78">
        <v>2516.1999999999998</v>
      </c>
      <c r="I166" s="78">
        <v>2136.2399999999998</v>
      </c>
      <c r="J166" s="78">
        <v>603.5</v>
      </c>
      <c r="K166" s="78">
        <v>37849.589999999997</v>
      </c>
      <c r="L166" s="78">
        <v>16565.93</v>
      </c>
      <c r="M166" s="78">
        <v>13457.48</v>
      </c>
      <c r="N166" s="78">
        <v>1769.18</v>
      </c>
      <c r="O166" s="78">
        <v>1400</v>
      </c>
      <c r="P166" s="78">
        <v>0</v>
      </c>
      <c r="Q166" s="78">
        <v>747</v>
      </c>
      <c r="R166" s="78">
        <v>0</v>
      </c>
      <c r="S166" s="78">
        <v>0</v>
      </c>
      <c r="T166" s="78">
        <v>0</v>
      </c>
      <c r="U166" s="78">
        <v>3910</v>
      </c>
      <c r="V166" s="78">
        <v>0</v>
      </c>
      <c r="W166" s="78">
        <v>0</v>
      </c>
      <c r="X166" s="78">
        <v>0</v>
      </c>
    </row>
    <row r="167" spans="1:24" ht="24">
      <c r="A167" s="80" t="s">
        <v>271</v>
      </c>
      <c r="B167" s="80" t="s">
        <v>249</v>
      </c>
      <c r="C167" s="80" t="s">
        <v>245</v>
      </c>
      <c r="D167" s="79" t="s">
        <v>361</v>
      </c>
      <c r="E167" s="79" t="s">
        <v>274</v>
      </c>
      <c r="F167" s="78">
        <v>65</v>
      </c>
      <c r="G167" s="78">
        <v>0</v>
      </c>
      <c r="H167" s="78">
        <v>0</v>
      </c>
      <c r="I167" s="78">
        <v>0</v>
      </c>
      <c r="J167" s="78">
        <v>0</v>
      </c>
      <c r="K167" s="78">
        <v>65</v>
      </c>
      <c r="L167" s="78">
        <v>0</v>
      </c>
      <c r="M167" s="78">
        <v>65</v>
      </c>
      <c r="N167" s="78">
        <v>0</v>
      </c>
      <c r="O167" s="78">
        <v>0</v>
      </c>
      <c r="P167" s="78">
        <v>0</v>
      </c>
      <c r="Q167" s="78">
        <v>0</v>
      </c>
      <c r="R167" s="78">
        <v>0</v>
      </c>
      <c r="S167" s="78">
        <v>0</v>
      </c>
      <c r="T167" s="78">
        <v>0</v>
      </c>
      <c r="U167" s="78">
        <v>0</v>
      </c>
      <c r="V167" s="78">
        <v>0</v>
      </c>
      <c r="W167" s="78">
        <v>0</v>
      </c>
      <c r="X167" s="78">
        <v>0</v>
      </c>
    </row>
    <row r="168" spans="1:24" ht="24">
      <c r="A168" s="80" t="s">
        <v>275</v>
      </c>
      <c r="B168" s="80" t="s">
        <v>256</v>
      </c>
      <c r="C168" s="80" t="s">
        <v>256</v>
      </c>
      <c r="D168" s="79" t="s">
        <v>361</v>
      </c>
      <c r="E168" s="79" t="s">
        <v>280</v>
      </c>
      <c r="F168" s="78">
        <v>483.49</v>
      </c>
      <c r="G168" s="78">
        <v>483.49</v>
      </c>
      <c r="H168" s="78">
        <v>483.49</v>
      </c>
      <c r="I168" s="78">
        <v>0</v>
      </c>
      <c r="J168" s="78">
        <v>0</v>
      </c>
      <c r="K168" s="78">
        <v>0</v>
      </c>
      <c r="L168" s="78">
        <v>0</v>
      </c>
      <c r="M168" s="78">
        <v>0</v>
      </c>
      <c r="N168" s="78">
        <v>0</v>
      </c>
      <c r="O168" s="78">
        <v>0</v>
      </c>
      <c r="P168" s="78">
        <v>0</v>
      </c>
      <c r="Q168" s="78">
        <v>0</v>
      </c>
      <c r="R168" s="78">
        <v>0</v>
      </c>
      <c r="S168" s="78">
        <v>0</v>
      </c>
      <c r="T168" s="78">
        <v>0</v>
      </c>
      <c r="U168" s="78">
        <v>0</v>
      </c>
      <c r="V168" s="78">
        <v>0</v>
      </c>
      <c r="W168" s="78">
        <v>0</v>
      </c>
      <c r="X168" s="78">
        <v>0</v>
      </c>
    </row>
    <row r="169" spans="1:24" ht="24">
      <c r="A169" s="80" t="s">
        <v>275</v>
      </c>
      <c r="B169" s="80" t="s">
        <v>256</v>
      </c>
      <c r="C169" s="80" t="s">
        <v>337</v>
      </c>
      <c r="D169" s="79" t="s">
        <v>361</v>
      </c>
      <c r="E169" s="79" t="s">
        <v>465</v>
      </c>
      <c r="F169" s="78">
        <v>193.4</v>
      </c>
      <c r="G169" s="78">
        <v>193.4</v>
      </c>
      <c r="H169" s="78">
        <v>193.4</v>
      </c>
      <c r="I169" s="78">
        <v>0</v>
      </c>
      <c r="J169" s="78">
        <v>0</v>
      </c>
      <c r="K169" s="78">
        <v>0</v>
      </c>
      <c r="L169" s="78">
        <v>0</v>
      </c>
      <c r="M169" s="78">
        <v>0</v>
      </c>
      <c r="N169" s="78">
        <v>0</v>
      </c>
      <c r="O169" s="78">
        <v>0</v>
      </c>
      <c r="P169" s="78">
        <v>0</v>
      </c>
      <c r="Q169" s="78">
        <v>0</v>
      </c>
      <c r="R169" s="78">
        <v>0</v>
      </c>
      <c r="S169" s="78">
        <v>0</v>
      </c>
      <c r="T169" s="78">
        <v>0</v>
      </c>
      <c r="U169" s="78">
        <v>0</v>
      </c>
      <c r="V169" s="78">
        <v>0</v>
      </c>
      <c r="W169" s="78">
        <v>0</v>
      </c>
      <c r="X169" s="78">
        <v>0</v>
      </c>
    </row>
    <row r="170" spans="1:24">
      <c r="A170" s="80" t="s">
        <v>281</v>
      </c>
      <c r="B170" s="80" t="s">
        <v>283</v>
      </c>
      <c r="C170" s="80" t="s">
        <v>245</v>
      </c>
      <c r="D170" s="79" t="s">
        <v>361</v>
      </c>
      <c r="E170" s="79" t="s">
        <v>286</v>
      </c>
      <c r="F170" s="78">
        <v>193.4</v>
      </c>
      <c r="G170" s="78">
        <v>193.4</v>
      </c>
      <c r="H170" s="78">
        <v>193.4</v>
      </c>
      <c r="I170" s="78">
        <v>0</v>
      </c>
      <c r="J170" s="78">
        <v>0</v>
      </c>
      <c r="K170" s="78">
        <v>0</v>
      </c>
      <c r="L170" s="78">
        <v>0</v>
      </c>
      <c r="M170" s="78">
        <v>0</v>
      </c>
      <c r="N170" s="78">
        <v>0</v>
      </c>
      <c r="O170" s="78">
        <v>0</v>
      </c>
      <c r="P170" s="78">
        <v>0</v>
      </c>
      <c r="Q170" s="78">
        <v>0</v>
      </c>
      <c r="R170" s="78">
        <v>0</v>
      </c>
      <c r="S170" s="78">
        <v>0</v>
      </c>
      <c r="T170" s="78">
        <v>0</v>
      </c>
      <c r="U170" s="78">
        <v>0</v>
      </c>
      <c r="V170" s="78">
        <v>0</v>
      </c>
      <c r="W170" s="78">
        <v>0</v>
      </c>
      <c r="X170" s="78">
        <v>0</v>
      </c>
    </row>
    <row r="171" spans="1:24">
      <c r="A171" s="80" t="s">
        <v>292</v>
      </c>
      <c r="B171" s="80" t="s">
        <v>245</v>
      </c>
      <c r="C171" s="80" t="s">
        <v>241</v>
      </c>
      <c r="D171" s="79" t="s">
        <v>361</v>
      </c>
      <c r="E171" s="79" t="s">
        <v>295</v>
      </c>
      <c r="F171" s="78">
        <v>290.08999999999997</v>
      </c>
      <c r="G171" s="78">
        <v>290.08999999999997</v>
      </c>
      <c r="H171" s="78">
        <v>290.08999999999997</v>
      </c>
      <c r="I171" s="78">
        <v>0</v>
      </c>
      <c r="J171" s="78">
        <v>0</v>
      </c>
      <c r="K171" s="78">
        <v>0</v>
      </c>
      <c r="L171" s="78">
        <v>0</v>
      </c>
      <c r="M171" s="78">
        <v>0</v>
      </c>
      <c r="N171" s="78">
        <v>0</v>
      </c>
      <c r="O171" s="78">
        <v>0</v>
      </c>
      <c r="P171" s="78">
        <v>0</v>
      </c>
      <c r="Q171" s="78">
        <v>0</v>
      </c>
      <c r="R171" s="78">
        <v>0</v>
      </c>
      <c r="S171" s="78">
        <v>0</v>
      </c>
      <c r="T171" s="78">
        <v>0</v>
      </c>
      <c r="U171" s="78">
        <v>0</v>
      </c>
      <c r="V171" s="78">
        <v>0</v>
      </c>
      <c r="W171" s="78">
        <v>0</v>
      </c>
      <c r="X171" s="78">
        <v>0</v>
      </c>
    </row>
    <row r="172" spans="1:24" ht="24">
      <c r="A172" s="80"/>
      <c r="B172" s="80"/>
      <c r="C172" s="80"/>
      <c r="D172" s="79" t="s">
        <v>407</v>
      </c>
      <c r="E172" s="79" t="s">
        <v>408</v>
      </c>
      <c r="F172" s="78">
        <v>971.86</v>
      </c>
      <c r="G172" s="78">
        <v>639.96</v>
      </c>
      <c r="H172" s="78">
        <v>503.46</v>
      </c>
      <c r="I172" s="78">
        <v>78.13</v>
      </c>
      <c r="J172" s="78">
        <v>58.37</v>
      </c>
      <c r="K172" s="78">
        <v>331.9</v>
      </c>
      <c r="L172" s="78">
        <v>302.89999999999998</v>
      </c>
      <c r="M172" s="78">
        <v>23.12</v>
      </c>
      <c r="N172" s="78">
        <v>5.88</v>
      </c>
      <c r="O172" s="78">
        <v>0</v>
      </c>
      <c r="P172" s="78">
        <v>0</v>
      </c>
      <c r="Q172" s="78">
        <v>0</v>
      </c>
      <c r="R172" s="78">
        <v>0</v>
      </c>
      <c r="S172" s="78">
        <v>0</v>
      </c>
      <c r="T172" s="78">
        <v>0</v>
      </c>
      <c r="U172" s="78">
        <v>0</v>
      </c>
      <c r="V172" s="78">
        <v>0</v>
      </c>
      <c r="W172" s="78">
        <v>0</v>
      </c>
      <c r="X172" s="78">
        <v>0</v>
      </c>
    </row>
    <row r="173" spans="1:24">
      <c r="A173" s="80" t="s">
        <v>239</v>
      </c>
      <c r="B173" s="80" t="s">
        <v>247</v>
      </c>
      <c r="C173" s="80" t="s">
        <v>245</v>
      </c>
      <c r="D173" s="79" t="s">
        <v>361</v>
      </c>
      <c r="E173" s="79" t="s">
        <v>260</v>
      </c>
      <c r="F173" s="78">
        <v>846.59</v>
      </c>
      <c r="G173" s="78">
        <v>514.69000000000005</v>
      </c>
      <c r="H173" s="78">
        <v>378.19</v>
      </c>
      <c r="I173" s="78">
        <v>78.13</v>
      </c>
      <c r="J173" s="78">
        <v>58.37</v>
      </c>
      <c r="K173" s="78">
        <v>331.9</v>
      </c>
      <c r="L173" s="78">
        <v>302.89999999999998</v>
      </c>
      <c r="M173" s="78">
        <v>23.12</v>
      </c>
      <c r="N173" s="78">
        <v>5.88</v>
      </c>
      <c r="O173" s="78">
        <v>0</v>
      </c>
      <c r="P173" s="78">
        <v>0</v>
      </c>
      <c r="Q173" s="78">
        <v>0</v>
      </c>
      <c r="R173" s="78">
        <v>0</v>
      </c>
      <c r="S173" s="78">
        <v>0</v>
      </c>
      <c r="T173" s="78">
        <v>0</v>
      </c>
      <c r="U173" s="78">
        <v>0</v>
      </c>
      <c r="V173" s="78">
        <v>0</v>
      </c>
      <c r="W173" s="78">
        <v>0</v>
      </c>
      <c r="X173" s="78">
        <v>0</v>
      </c>
    </row>
    <row r="174" spans="1:24" ht="24">
      <c r="A174" s="80" t="s">
        <v>275</v>
      </c>
      <c r="B174" s="80" t="s">
        <v>256</v>
      </c>
      <c r="C174" s="80" t="s">
        <v>256</v>
      </c>
      <c r="D174" s="79" t="s">
        <v>361</v>
      </c>
      <c r="E174" s="79" t="s">
        <v>280</v>
      </c>
      <c r="F174" s="78">
        <v>52.19</v>
      </c>
      <c r="G174" s="78">
        <v>52.19</v>
      </c>
      <c r="H174" s="78">
        <v>52.19</v>
      </c>
      <c r="I174" s="78">
        <v>0</v>
      </c>
      <c r="J174" s="78">
        <v>0</v>
      </c>
      <c r="K174" s="78">
        <v>0</v>
      </c>
      <c r="L174" s="78">
        <v>0</v>
      </c>
      <c r="M174" s="78">
        <v>0</v>
      </c>
      <c r="N174" s="78">
        <v>0</v>
      </c>
      <c r="O174" s="78">
        <v>0</v>
      </c>
      <c r="P174" s="78">
        <v>0</v>
      </c>
      <c r="Q174" s="78">
        <v>0</v>
      </c>
      <c r="R174" s="78">
        <v>0</v>
      </c>
      <c r="S174" s="78">
        <v>0</v>
      </c>
      <c r="T174" s="78">
        <v>0</v>
      </c>
      <c r="U174" s="78">
        <v>0</v>
      </c>
      <c r="V174" s="78">
        <v>0</v>
      </c>
      <c r="W174" s="78">
        <v>0</v>
      </c>
      <c r="X174" s="78">
        <v>0</v>
      </c>
    </row>
    <row r="175" spans="1:24" ht="24">
      <c r="A175" s="80" t="s">
        <v>275</v>
      </c>
      <c r="B175" s="80" t="s">
        <v>256</v>
      </c>
      <c r="C175" s="80" t="s">
        <v>337</v>
      </c>
      <c r="D175" s="79" t="s">
        <v>361</v>
      </c>
      <c r="E175" s="79" t="s">
        <v>465</v>
      </c>
      <c r="F175" s="78">
        <v>20.88</v>
      </c>
      <c r="G175" s="78">
        <v>20.88</v>
      </c>
      <c r="H175" s="78">
        <v>20.88</v>
      </c>
      <c r="I175" s="78">
        <v>0</v>
      </c>
      <c r="J175" s="78">
        <v>0</v>
      </c>
      <c r="K175" s="78">
        <v>0</v>
      </c>
      <c r="L175" s="78">
        <v>0</v>
      </c>
      <c r="M175" s="78">
        <v>0</v>
      </c>
      <c r="N175" s="78">
        <v>0</v>
      </c>
      <c r="O175" s="78">
        <v>0</v>
      </c>
      <c r="P175" s="78">
        <v>0</v>
      </c>
      <c r="Q175" s="78">
        <v>0</v>
      </c>
      <c r="R175" s="78">
        <v>0</v>
      </c>
      <c r="S175" s="78">
        <v>0</v>
      </c>
      <c r="T175" s="78">
        <v>0</v>
      </c>
      <c r="U175" s="78">
        <v>0</v>
      </c>
      <c r="V175" s="78">
        <v>0</v>
      </c>
      <c r="W175" s="78">
        <v>0</v>
      </c>
      <c r="X175" s="78">
        <v>0</v>
      </c>
    </row>
    <row r="176" spans="1:24">
      <c r="A176" s="80" t="s">
        <v>281</v>
      </c>
      <c r="B176" s="80" t="s">
        <v>283</v>
      </c>
      <c r="C176" s="80" t="s">
        <v>245</v>
      </c>
      <c r="D176" s="79" t="s">
        <v>361</v>
      </c>
      <c r="E176" s="79" t="s">
        <v>286</v>
      </c>
      <c r="F176" s="78">
        <v>20.88</v>
      </c>
      <c r="G176" s="78">
        <v>20.88</v>
      </c>
      <c r="H176" s="78">
        <v>20.88</v>
      </c>
      <c r="I176" s="78">
        <v>0</v>
      </c>
      <c r="J176" s="78">
        <v>0</v>
      </c>
      <c r="K176" s="78">
        <v>0</v>
      </c>
      <c r="L176" s="78">
        <v>0</v>
      </c>
      <c r="M176" s="78">
        <v>0</v>
      </c>
      <c r="N176" s="78">
        <v>0</v>
      </c>
      <c r="O176" s="78">
        <v>0</v>
      </c>
      <c r="P176" s="78">
        <v>0</v>
      </c>
      <c r="Q176" s="78">
        <v>0</v>
      </c>
      <c r="R176" s="78">
        <v>0</v>
      </c>
      <c r="S176" s="78">
        <v>0</v>
      </c>
      <c r="T176" s="78">
        <v>0</v>
      </c>
      <c r="U176" s="78">
        <v>0</v>
      </c>
      <c r="V176" s="78">
        <v>0</v>
      </c>
      <c r="W176" s="78">
        <v>0</v>
      </c>
      <c r="X176" s="78">
        <v>0</v>
      </c>
    </row>
    <row r="177" spans="1:24">
      <c r="A177" s="80" t="s">
        <v>292</v>
      </c>
      <c r="B177" s="80" t="s">
        <v>245</v>
      </c>
      <c r="C177" s="80" t="s">
        <v>241</v>
      </c>
      <c r="D177" s="79" t="s">
        <v>361</v>
      </c>
      <c r="E177" s="79" t="s">
        <v>295</v>
      </c>
      <c r="F177" s="78">
        <v>31.32</v>
      </c>
      <c r="G177" s="78">
        <v>31.32</v>
      </c>
      <c r="H177" s="78">
        <v>31.32</v>
      </c>
      <c r="I177" s="78">
        <v>0</v>
      </c>
      <c r="J177" s="78">
        <v>0</v>
      </c>
      <c r="K177" s="78">
        <v>0</v>
      </c>
      <c r="L177" s="78">
        <v>0</v>
      </c>
      <c r="M177" s="78">
        <v>0</v>
      </c>
      <c r="N177" s="78">
        <v>0</v>
      </c>
      <c r="O177" s="78">
        <v>0</v>
      </c>
      <c r="P177" s="78">
        <v>0</v>
      </c>
      <c r="Q177" s="78">
        <v>0</v>
      </c>
      <c r="R177" s="78">
        <v>0</v>
      </c>
      <c r="S177" s="78">
        <v>0</v>
      </c>
      <c r="T177" s="78">
        <v>0</v>
      </c>
      <c r="U177" s="78">
        <v>0</v>
      </c>
      <c r="V177" s="78">
        <v>0</v>
      </c>
      <c r="W177" s="78">
        <v>0</v>
      </c>
      <c r="X177" s="78">
        <v>0</v>
      </c>
    </row>
    <row r="178" spans="1:24">
      <c r="A178" s="80"/>
      <c r="B178" s="80"/>
      <c r="C178" s="80"/>
      <c r="D178" s="79" t="s">
        <v>413</v>
      </c>
      <c r="E178" s="79" t="s">
        <v>414</v>
      </c>
      <c r="F178" s="78">
        <v>26612.79</v>
      </c>
      <c r="G178" s="78">
        <v>5930.2</v>
      </c>
      <c r="H178" s="78">
        <v>3869.83</v>
      </c>
      <c r="I178" s="78">
        <v>1613.82</v>
      </c>
      <c r="J178" s="78">
        <v>446.55</v>
      </c>
      <c r="K178" s="78">
        <v>20682.59</v>
      </c>
      <c r="L178" s="78">
        <v>11198.71</v>
      </c>
      <c r="M178" s="78">
        <v>4327.42</v>
      </c>
      <c r="N178" s="78">
        <v>2337.31</v>
      </c>
      <c r="O178" s="78">
        <v>120</v>
      </c>
      <c r="P178" s="78">
        <v>0</v>
      </c>
      <c r="Q178" s="78">
        <v>2699.15</v>
      </c>
      <c r="R178" s="78">
        <v>0</v>
      </c>
      <c r="S178" s="78">
        <v>0</v>
      </c>
      <c r="T178" s="78">
        <v>0</v>
      </c>
      <c r="U178" s="78">
        <v>0</v>
      </c>
      <c r="V178" s="78">
        <v>0</v>
      </c>
      <c r="W178" s="78">
        <v>0</v>
      </c>
      <c r="X178" s="78">
        <v>0</v>
      </c>
    </row>
    <row r="179" spans="1:24">
      <c r="A179" s="80" t="s">
        <v>239</v>
      </c>
      <c r="B179" s="80" t="s">
        <v>245</v>
      </c>
      <c r="C179" s="80" t="s">
        <v>256</v>
      </c>
      <c r="D179" s="79" t="s">
        <v>361</v>
      </c>
      <c r="E179" s="79" t="s">
        <v>257</v>
      </c>
      <c r="F179" s="78">
        <v>25255.1</v>
      </c>
      <c r="G179" s="78">
        <v>4572.51</v>
      </c>
      <c r="H179" s="78">
        <v>2579.89</v>
      </c>
      <c r="I179" s="78">
        <v>1613.82</v>
      </c>
      <c r="J179" s="78">
        <v>378.8</v>
      </c>
      <c r="K179" s="78">
        <v>20682.59</v>
      </c>
      <c r="L179" s="78">
        <v>11198.71</v>
      </c>
      <c r="M179" s="78">
        <v>4327.42</v>
      </c>
      <c r="N179" s="78">
        <v>2337.31</v>
      </c>
      <c r="O179" s="78">
        <v>120</v>
      </c>
      <c r="P179" s="78">
        <v>0</v>
      </c>
      <c r="Q179" s="78">
        <v>2699.15</v>
      </c>
      <c r="R179" s="78">
        <v>0</v>
      </c>
      <c r="S179" s="78">
        <v>0</v>
      </c>
      <c r="T179" s="78">
        <v>0</v>
      </c>
      <c r="U179" s="78">
        <v>0</v>
      </c>
      <c r="V179" s="78">
        <v>0</v>
      </c>
      <c r="W179" s="78">
        <v>0</v>
      </c>
      <c r="X179" s="78">
        <v>0</v>
      </c>
    </row>
    <row r="180" spans="1:24" ht="24">
      <c r="A180" s="80" t="s">
        <v>275</v>
      </c>
      <c r="B180" s="80" t="s">
        <v>256</v>
      </c>
      <c r="C180" s="80" t="s">
        <v>256</v>
      </c>
      <c r="D180" s="79" t="s">
        <v>361</v>
      </c>
      <c r="E180" s="79" t="s">
        <v>280</v>
      </c>
      <c r="F180" s="78">
        <v>505.86</v>
      </c>
      <c r="G180" s="78">
        <v>505.86</v>
      </c>
      <c r="H180" s="78">
        <v>505.86</v>
      </c>
      <c r="I180" s="78">
        <v>0</v>
      </c>
      <c r="J180" s="78">
        <v>0</v>
      </c>
      <c r="K180" s="78">
        <v>0</v>
      </c>
      <c r="L180" s="78">
        <v>0</v>
      </c>
      <c r="M180" s="78">
        <v>0</v>
      </c>
      <c r="N180" s="78">
        <v>0</v>
      </c>
      <c r="O180" s="78">
        <v>0</v>
      </c>
      <c r="P180" s="78">
        <v>0</v>
      </c>
      <c r="Q180" s="78">
        <v>0</v>
      </c>
      <c r="R180" s="78">
        <v>0</v>
      </c>
      <c r="S180" s="78">
        <v>0</v>
      </c>
      <c r="T180" s="78">
        <v>0</v>
      </c>
      <c r="U180" s="78">
        <v>0</v>
      </c>
      <c r="V180" s="78">
        <v>0</v>
      </c>
      <c r="W180" s="78">
        <v>0</v>
      </c>
      <c r="X180" s="78">
        <v>0</v>
      </c>
    </row>
    <row r="181" spans="1:24" ht="24">
      <c r="A181" s="80" t="s">
        <v>275</v>
      </c>
      <c r="B181" s="80" t="s">
        <v>256</v>
      </c>
      <c r="C181" s="80" t="s">
        <v>337</v>
      </c>
      <c r="D181" s="79" t="s">
        <v>361</v>
      </c>
      <c r="E181" s="79" t="s">
        <v>465</v>
      </c>
      <c r="F181" s="78">
        <v>202.34</v>
      </c>
      <c r="G181" s="78">
        <v>202.34</v>
      </c>
      <c r="H181" s="78">
        <v>202.34</v>
      </c>
      <c r="I181" s="78">
        <v>0</v>
      </c>
      <c r="J181" s="78">
        <v>0</v>
      </c>
      <c r="K181" s="78">
        <v>0</v>
      </c>
      <c r="L181" s="78">
        <v>0</v>
      </c>
      <c r="M181" s="78">
        <v>0</v>
      </c>
      <c r="N181" s="78">
        <v>0</v>
      </c>
      <c r="O181" s="78">
        <v>0</v>
      </c>
      <c r="P181" s="78">
        <v>0</v>
      </c>
      <c r="Q181" s="78">
        <v>0</v>
      </c>
      <c r="R181" s="78">
        <v>0</v>
      </c>
      <c r="S181" s="78">
        <v>0</v>
      </c>
      <c r="T181" s="78">
        <v>0</v>
      </c>
      <c r="U181" s="78">
        <v>0</v>
      </c>
      <c r="V181" s="78">
        <v>0</v>
      </c>
      <c r="W181" s="78">
        <v>0</v>
      </c>
      <c r="X181" s="78">
        <v>0</v>
      </c>
    </row>
    <row r="182" spans="1:24">
      <c r="A182" s="80" t="s">
        <v>281</v>
      </c>
      <c r="B182" s="80" t="s">
        <v>283</v>
      </c>
      <c r="C182" s="80" t="s">
        <v>245</v>
      </c>
      <c r="D182" s="79" t="s">
        <v>361</v>
      </c>
      <c r="E182" s="79" t="s">
        <v>286</v>
      </c>
      <c r="F182" s="78">
        <v>177.05</v>
      </c>
      <c r="G182" s="78">
        <v>177.05</v>
      </c>
      <c r="H182" s="78">
        <v>177.05</v>
      </c>
      <c r="I182" s="78">
        <v>0</v>
      </c>
      <c r="J182" s="78">
        <v>0</v>
      </c>
      <c r="K182" s="78">
        <v>0</v>
      </c>
      <c r="L182" s="78">
        <v>0</v>
      </c>
      <c r="M182" s="78">
        <v>0</v>
      </c>
      <c r="N182" s="78">
        <v>0</v>
      </c>
      <c r="O182" s="78">
        <v>0</v>
      </c>
      <c r="P182" s="78">
        <v>0</v>
      </c>
      <c r="Q182" s="78">
        <v>0</v>
      </c>
      <c r="R182" s="78">
        <v>0</v>
      </c>
      <c r="S182" s="78">
        <v>0</v>
      </c>
      <c r="T182" s="78">
        <v>0</v>
      </c>
      <c r="U182" s="78">
        <v>0</v>
      </c>
      <c r="V182" s="78">
        <v>0</v>
      </c>
      <c r="W182" s="78">
        <v>0</v>
      </c>
      <c r="X182" s="78">
        <v>0</v>
      </c>
    </row>
    <row r="183" spans="1:24">
      <c r="A183" s="80" t="s">
        <v>281</v>
      </c>
      <c r="B183" s="80" t="s">
        <v>283</v>
      </c>
      <c r="C183" s="80" t="s">
        <v>247</v>
      </c>
      <c r="D183" s="79" t="s">
        <v>361</v>
      </c>
      <c r="E183" s="79" t="s">
        <v>287</v>
      </c>
      <c r="F183" s="78">
        <v>168.92</v>
      </c>
      <c r="G183" s="78">
        <v>168.92</v>
      </c>
      <c r="H183" s="78">
        <v>101.17</v>
      </c>
      <c r="I183" s="78">
        <v>0</v>
      </c>
      <c r="J183" s="78">
        <v>67.75</v>
      </c>
      <c r="K183" s="78">
        <v>0</v>
      </c>
      <c r="L183" s="78">
        <v>0</v>
      </c>
      <c r="M183" s="78">
        <v>0</v>
      </c>
      <c r="N183" s="78">
        <v>0</v>
      </c>
      <c r="O183" s="78">
        <v>0</v>
      </c>
      <c r="P183" s="78">
        <v>0</v>
      </c>
      <c r="Q183" s="78">
        <v>0</v>
      </c>
      <c r="R183" s="78">
        <v>0</v>
      </c>
      <c r="S183" s="78">
        <v>0</v>
      </c>
      <c r="T183" s="78">
        <v>0</v>
      </c>
      <c r="U183" s="78">
        <v>0</v>
      </c>
      <c r="V183" s="78">
        <v>0</v>
      </c>
      <c r="W183" s="78">
        <v>0</v>
      </c>
      <c r="X183" s="78">
        <v>0</v>
      </c>
    </row>
    <row r="184" spans="1:24">
      <c r="A184" s="80" t="s">
        <v>292</v>
      </c>
      <c r="B184" s="80" t="s">
        <v>245</v>
      </c>
      <c r="C184" s="80" t="s">
        <v>241</v>
      </c>
      <c r="D184" s="79" t="s">
        <v>361</v>
      </c>
      <c r="E184" s="79" t="s">
        <v>295</v>
      </c>
      <c r="F184" s="78">
        <v>303.52</v>
      </c>
      <c r="G184" s="78">
        <v>303.52</v>
      </c>
      <c r="H184" s="78">
        <v>303.52</v>
      </c>
      <c r="I184" s="78">
        <v>0</v>
      </c>
      <c r="J184" s="78">
        <v>0</v>
      </c>
      <c r="K184" s="78">
        <v>0</v>
      </c>
      <c r="L184" s="78">
        <v>0</v>
      </c>
      <c r="M184" s="78">
        <v>0</v>
      </c>
      <c r="N184" s="78">
        <v>0</v>
      </c>
      <c r="O184" s="78">
        <v>0</v>
      </c>
      <c r="P184" s="78">
        <v>0</v>
      </c>
      <c r="Q184" s="78">
        <v>0</v>
      </c>
      <c r="R184" s="78">
        <v>0</v>
      </c>
      <c r="S184" s="78">
        <v>0</v>
      </c>
      <c r="T184" s="78">
        <v>0</v>
      </c>
      <c r="U184" s="78">
        <v>0</v>
      </c>
      <c r="V184" s="78">
        <v>0</v>
      </c>
      <c r="W184" s="78">
        <v>0</v>
      </c>
      <c r="X184" s="78">
        <v>0</v>
      </c>
    </row>
    <row r="185" spans="1:24">
      <c r="A185" s="80"/>
      <c r="B185" s="80"/>
      <c r="C185" s="80"/>
      <c r="D185" s="79" t="s">
        <v>415</v>
      </c>
      <c r="E185" s="79" t="s">
        <v>416</v>
      </c>
      <c r="F185" s="78">
        <v>106781.68</v>
      </c>
      <c r="G185" s="78">
        <v>14433.45</v>
      </c>
      <c r="H185" s="78">
        <v>9208.2999999999993</v>
      </c>
      <c r="I185" s="78">
        <v>3880.08</v>
      </c>
      <c r="J185" s="78">
        <v>1345.07</v>
      </c>
      <c r="K185" s="78">
        <v>92348.23</v>
      </c>
      <c r="L185" s="78">
        <v>30443.63</v>
      </c>
      <c r="M185" s="78">
        <v>37512.519999999997</v>
      </c>
      <c r="N185" s="78">
        <v>7929.08</v>
      </c>
      <c r="O185" s="78">
        <v>2000</v>
      </c>
      <c r="P185" s="78">
        <v>0</v>
      </c>
      <c r="Q185" s="78">
        <v>14463</v>
      </c>
      <c r="R185" s="78">
        <v>0</v>
      </c>
      <c r="S185" s="78">
        <v>0</v>
      </c>
      <c r="T185" s="78">
        <v>0</v>
      </c>
      <c r="U185" s="78">
        <v>0</v>
      </c>
      <c r="V185" s="78">
        <v>0</v>
      </c>
      <c r="W185" s="78">
        <v>0</v>
      </c>
      <c r="X185" s="78">
        <v>0</v>
      </c>
    </row>
    <row r="186" spans="1:24">
      <c r="A186" s="80" t="s">
        <v>239</v>
      </c>
      <c r="B186" s="80" t="s">
        <v>245</v>
      </c>
      <c r="C186" s="80" t="s">
        <v>256</v>
      </c>
      <c r="D186" s="79" t="s">
        <v>361</v>
      </c>
      <c r="E186" s="79" t="s">
        <v>257</v>
      </c>
      <c r="F186" s="78">
        <v>103268.72</v>
      </c>
      <c r="G186" s="78">
        <v>10948.71</v>
      </c>
      <c r="H186" s="78">
        <v>6049.74</v>
      </c>
      <c r="I186" s="78">
        <v>3880.08</v>
      </c>
      <c r="J186" s="78">
        <v>1018.89</v>
      </c>
      <c r="K186" s="78">
        <v>92320.01</v>
      </c>
      <c r="L186" s="78">
        <v>30443.63</v>
      </c>
      <c r="M186" s="78">
        <v>37512.519999999997</v>
      </c>
      <c r="N186" s="78">
        <v>7900.86</v>
      </c>
      <c r="O186" s="78">
        <v>2000</v>
      </c>
      <c r="P186" s="78">
        <v>0</v>
      </c>
      <c r="Q186" s="78">
        <v>14463</v>
      </c>
      <c r="R186" s="78">
        <v>0</v>
      </c>
      <c r="S186" s="78">
        <v>0</v>
      </c>
      <c r="T186" s="78">
        <v>0</v>
      </c>
      <c r="U186" s="78">
        <v>0</v>
      </c>
      <c r="V186" s="78">
        <v>0</v>
      </c>
      <c r="W186" s="78">
        <v>0</v>
      </c>
      <c r="X186" s="78">
        <v>0</v>
      </c>
    </row>
    <row r="187" spans="1:24">
      <c r="A187" s="80" t="s">
        <v>239</v>
      </c>
      <c r="B187" s="80" t="s">
        <v>247</v>
      </c>
      <c r="C187" s="80" t="s">
        <v>256</v>
      </c>
      <c r="D187" s="79" t="s">
        <v>361</v>
      </c>
      <c r="E187" s="79" t="s">
        <v>262</v>
      </c>
      <c r="F187" s="78">
        <v>28.22</v>
      </c>
      <c r="G187" s="78">
        <v>0</v>
      </c>
      <c r="H187" s="78">
        <v>0</v>
      </c>
      <c r="I187" s="78">
        <v>0</v>
      </c>
      <c r="J187" s="78">
        <v>0</v>
      </c>
      <c r="K187" s="78">
        <v>28.22</v>
      </c>
      <c r="L187" s="78">
        <v>0</v>
      </c>
      <c r="M187" s="78">
        <v>0</v>
      </c>
      <c r="N187" s="78">
        <v>28.22</v>
      </c>
      <c r="O187" s="78">
        <v>0</v>
      </c>
      <c r="P187" s="78">
        <v>0</v>
      </c>
      <c r="Q187" s="78">
        <v>0</v>
      </c>
      <c r="R187" s="78">
        <v>0</v>
      </c>
      <c r="S187" s="78">
        <v>0</v>
      </c>
      <c r="T187" s="78">
        <v>0</v>
      </c>
      <c r="U187" s="78">
        <v>0</v>
      </c>
      <c r="V187" s="78">
        <v>0</v>
      </c>
      <c r="W187" s="78">
        <v>0</v>
      </c>
      <c r="X187" s="78">
        <v>0</v>
      </c>
    </row>
    <row r="188" spans="1:24" ht="24">
      <c r="A188" s="80" t="s">
        <v>275</v>
      </c>
      <c r="B188" s="80" t="s">
        <v>256</v>
      </c>
      <c r="C188" s="80" t="s">
        <v>256</v>
      </c>
      <c r="D188" s="79" t="s">
        <v>361</v>
      </c>
      <c r="E188" s="79" t="s">
        <v>280</v>
      </c>
      <c r="F188" s="78">
        <v>1180.77</v>
      </c>
      <c r="G188" s="78">
        <v>1180.77</v>
      </c>
      <c r="H188" s="78">
        <v>1180.77</v>
      </c>
      <c r="I188" s="78">
        <v>0</v>
      </c>
      <c r="J188" s="78">
        <v>0</v>
      </c>
      <c r="K188" s="78">
        <v>0</v>
      </c>
      <c r="L188" s="78">
        <v>0</v>
      </c>
      <c r="M188" s="78">
        <v>0</v>
      </c>
      <c r="N188" s="78">
        <v>0</v>
      </c>
      <c r="O188" s="78">
        <v>0</v>
      </c>
      <c r="P188" s="78">
        <v>0</v>
      </c>
      <c r="Q188" s="78">
        <v>0</v>
      </c>
      <c r="R188" s="78">
        <v>0</v>
      </c>
      <c r="S188" s="78">
        <v>0</v>
      </c>
      <c r="T188" s="78">
        <v>0</v>
      </c>
      <c r="U188" s="78">
        <v>0</v>
      </c>
      <c r="V188" s="78">
        <v>0</v>
      </c>
      <c r="W188" s="78">
        <v>0</v>
      </c>
      <c r="X188" s="78">
        <v>0</v>
      </c>
    </row>
    <row r="189" spans="1:24" ht="24">
      <c r="A189" s="80" t="s">
        <v>275</v>
      </c>
      <c r="B189" s="80" t="s">
        <v>256</v>
      </c>
      <c r="C189" s="80" t="s">
        <v>337</v>
      </c>
      <c r="D189" s="79" t="s">
        <v>361</v>
      </c>
      <c r="E189" s="79" t="s">
        <v>465</v>
      </c>
      <c r="F189" s="78">
        <v>472.31</v>
      </c>
      <c r="G189" s="78">
        <v>472.31</v>
      </c>
      <c r="H189" s="78">
        <v>472.31</v>
      </c>
      <c r="I189" s="78">
        <v>0</v>
      </c>
      <c r="J189" s="78">
        <v>0</v>
      </c>
      <c r="K189" s="78">
        <v>0</v>
      </c>
      <c r="L189" s="78">
        <v>0</v>
      </c>
      <c r="M189" s="78">
        <v>0</v>
      </c>
      <c r="N189" s="78">
        <v>0</v>
      </c>
      <c r="O189" s="78">
        <v>0</v>
      </c>
      <c r="P189" s="78">
        <v>0</v>
      </c>
      <c r="Q189" s="78">
        <v>0</v>
      </c>
      <c r="R189" s="78">
        <v>0</v>
      </c>
      <c r="S189" s="78">
        <v>0</v>
      </c>
      <c r="T189" s="78">
        <v>0</v>
      </c>
      <c r="U189" s="78">
        <v>0</v>
      </c>
      <c r="V189" s="78">
        <v>0</v>
      </c>
      <c r="W189" s="78">
        <v>0</v>
      </c>
      <c r="X189" s="78">
        <v>0</v>
      </c>
    </row>
    <row r="190" spans="1:24">
      <c r="A190" s="80" t="s">
        <v>281</v>
      </c>
      <c r="B190" s="80" t="s">
        <v>283</v>
      </c>
      <c r="C190" s="80" t="s">
        <v>245</v>
      </c>
      <c r="D190" s="79" t="s">
        <v>361</v>
      </c>
      <c r="E190" s="79" t="s">
        <v>286</v>
      </c>
      <c r="F190" s="78">
        <v>501.83</v>
      </c>
      <c r="G190" s="78">
        <v>501.83</v>
      </c>
      <c r="H190" s="78">
        <v>501.83</v>
      </c>
      <c r="I190" s="78">
        <v>0</v>
      </c>
      <c r="J190" s="78">
        <v>0</v>
      </c>
      <c r="K190" s="78">
        <v>0</v>
      </c>
      <c r="L190" s="78">
        <v>0</v>
      </c>
      <c r="M190" s="78">
        <v>0</v>
      </c>
      <c r="N190" s="78">
        <v>0</v>
      </c>
      <c r="O190" s="78">
        <v>0</v>
      </c>
      <c r="P190" s="78">
        <v>0</v>
      </c>
      <c r="Q190" s="78">
        <v>0</v>
      </c>
      <c r="R190" s="78">
        <v>0</v>
      </c>
      <c r="S190" s="78">
        <v>0</v>
      </c>
      <c r="T190" s="78">
        <v>0</v>
      </c>
      <c r="U190" s="78">
        <v>0</v>
      </c>
      <c r="V190" s="78">
        <v>0</v>
      </c>
      <c r="W190" s="78">
        <v>0</v>
      </c>
      <c r="X190" s="78">
        <v>0</v>
      </c>
    </row>
    <row r="191" spans="1:24">
      <c r="A191" s="80" t="s">
        <v>281</v>
      </c>
      <c r="B191" s="80" t="s">
        <v>283</v>
      </c>
      <c r="C191" s="80" t="s">
        <v>247</v>
      </c>
      <c r="D191" s="79" t="s">
        <v>361</v>
      </c>
      <c r="E191" s="79" t="s">
        <v>287</v>
      </c>
      <c r="F191" s="78">
        <v>621.37</v>
      </c>
      <c r="G191" s="78">
        <v>621.37</v>
      </c>
      <c r="H191" s="78">
        <v>295.19</v>
      </c>
      <c r="I191" s="78">
        <v>0</v>
      </c>
      <c r="J191" s="78">
        <v>326.18</v>
      </c>
      <c r="K191" s="78">
        <v>0</v>
      </c>
      <c r="L191" s="78">
        <v>0</v>
      </c>
      <c r="M191" s="78">
        <v>0</v>
      </c>
      <c r="N191" s="78">
        <v>0</v>
      </c>
      <c r="O191" s="78">
        <v>0</v>
      </c>
      <c r="P191" s="78">
        <v>0</v>
      </c>
      <c r="Q191" s="78">
        <v>0</v>
      </c>
      <c r="R191" s="78">
        <v>0</v>
      </c>
      <c r="S191" s="78">
        <v>0</v>
      </c>
      <c r="T191" s="78">
        <v>0</v>
      </c>
      <c r="U191" s="78">
        <v>0</v>
      </c>
      <c r="V191" s="78">
        <v>0</v>
      </c>
      <c r="W191" s="78">
        <v>0</v>
      </c>
      <c r="X191" s="78">
        <v>0</v>
      </c>
    </row>
    <row r="192" spans="1:24">
      <c r="A192" s="80" t="s">
        <v>292</v>
      </c>
      <c r="B192" s="80" t="s">
        <v>245</v>
      </c>
      <c r="C192" s="80" t="s">
        <v>241</v>
      </c>
      <c r="D192" s="79" t="s">
        <v>361</v>
      </c>
      <c r="E192" s="79" t="s">
        <v>295</v>
      </c>
      <c r="F192" s="78">
        <v>708.46</v>
      </c>
      <c r="G192" s="78">
        <v>708.46</v>
      </c>
      <c r="H192" s="78">
        <v>708.46</v>
      </c>
      <c r="I192" s="78">
        <v>0</v>
      </c>
      <c r="J192" s="78">
        <v>0</v>
      </c>
      <c r="K192" s="78">
        <v>0</v>
      </c>
      <c r="L192" s="78">
        <v>0</v>
      </c>
      <c r="M192" s="78">
        <v>0</v>
      </c>
      <c r="N192" s="78">
        <v>0</v>
      </c>
      <c r="O192" s="78">
        <v>0</v>
      </c>
      <c r="P192" s="78">
        <v>0</v>
      </c>
      <c r="Q192" s="78">
        <v>0</v>
      </c>
      <c r="R192" s="78">
        <v>0</v>
      </c>
      <c r="S192" s="78">
        <v>0</v>
      </c>
      <c r="T192" s="78">
        <v>0</v>
      </c>
      <c r="U192" s="78">
        <v>0</v>
      </c>
      <c r="V192" s="78">
        <v>0</v>
      </c>
      <c r="W192" s="78">
        <v>0</v>
      </c>
      <c r="X192" s="78">
        <v>0</v>
      </c>
    </row>
    <row r="193" spans="1:24">
      <c r="A193" s="80"/>
      <c r="B193" s="80"/>
      <c r="C193" s="80"/>
      <c r="D193" s="79" t="s">
        <v>417</v>
      </c>
      <c r="E193" s="79" t="s">
        <v>418</v>
      </c>
      <c r="F193" s="78">
        <v>29733.82</v>
      </c>
      <c r="G193" s="78">
        <v>5300.05</v>
      </c>
      <c r="H193" s="78">
        <v>3652.26</v>
      </c>
      <c r="I193" s="78">
        <v>1036.33</v>
      </c>
      <c r="J193" s="78">
        <v>611.46</v>
      </c>
      <c r="K193" s="78">
        <v>24433.77</v>
      </c>
      <c r="L193" s="78">
        <v>10506.48</v>
      </c>
      <c r="M193" s="78">
        <v>3362.68</v>
      </c>
      <c r="N193" s="78">
        <v>2098.73</v>
      </c>
      <c r="O193" s="78">
        <v>2000</v>
      </c>
      <c r="P193" s="78">
        <v>0</v>
      </c>
      <c r="Q193" s="78">
        <v>2825.88</v>
      </c>
      <c r="R193" s="78">
        <v>0</v>
      </c>
      <c r="S193" s="78">
        <v>0</v>
      </c>
      <c r="T193" s="78">
        <v>0</v>
      </c>
      <c r="U193" s="78">
        <v>3640</v>
      </c>
      <c r="V193" s="78">
        <v>0</v>
      </c>
      <c r="W193" s="78">
        <v>0</v>
      </c>
      <c r="X193" s="78">
        <v>0</v>
      </c>
    </row>
    <row r="194" spans="1:24">
      <c r="A194" s="80" t="s">
        <v>239</v>
      </c>
      <c r="B194" s="80" t="s">
        <v>245</v>
      </c>
      <c r="C194" s="80" t="s">
        <v>256</v>
      </c>
      <c r="D194" s="79" t="s">
        <v>361</v>
      </c>
      <c r="E194" s="79" t="s">
        <v>257</v>
      </c>
      <c r="F194" s="78">
        <v>28375.23</v>
      </c>
      <c r="G194" s="78">
        <v>3941.46</v>
      </c>
      <c r="H194" s="78">
        <v>2397.31</v>
      </c>
      <c r="I194" s="78">
        <v>1036.33</v>
      </c>
      <c r="J194" s="78">
        <v>507.82</v>
      </c>
      <c r="K194" s="78">
        <v>24433.77</v>
      </c>
      <c r="L194" s="78">
        <v>10506.48</v>
      </c>
      <c r="M194" s="78">
        <v>3362.68</v>
      </c>
      <c r="N194" s="78">
        <v>2098.73</v>
      </c>
      <c r="O194" s="78">
        <v>2000</v>
      </c>
      <c r="P194" s="78">
        <v>0</v>
      </c>
      <c r="Q194" s="78">
        <v>2825.88</v>
      </c>
      <c r="R194" s="78">
        <v>0</v>
      </c>
      <c r="S194" s="78">
        <v>0</v>
      </c>
      <c r="T194" s="78">
        <v>0</v>
      </c>
      <c r="U194" s="78">
        <v>3640</v>
      </c>
      <c r="V194" s="78">
        <v>0</v>
      </c>
      <c r="W194" s="78">
        <v>0</v>
      </c>
      <c r="X194" s="78">
        <v>0</v>
      </c>
    </row>
    <row r="195" spans="1:24" ht="24">
      <c r="A195" s="80" t="s">
        <v>275</v>
      </c>
      <c r="B195" s="80" t="s">
        <v>256</v>
      </c>
      <c r="C195" s="80" t="s">
        <v>256</v>
      </c>
      <c r="D195" s="79" t="s">
        <v>361</v>
      </c>
      <c r="E195" s="79" t="s">
        <v>280</v>
      </c>
      <c r="F195" s="78">
        <v>469.14</v>
      </c>
      <c r="G195" s="78">
        <v>469.14</v>
      </c>
      <c r="H195" s="78">
        <v>469.14</v>
      </c>
      <c r="I195" s="78">
        <v>0</v>
      </c>
      <c r="J195" s="78">
        <v>0</v>
      </c>
      <c r="K195" s="78">
        <v>0</v>
      </c>
      <c r="L195" s="78">
        <v>0</v>
      </c>
      <c r="M195" s="78">
        <v>0</v>
      </c>
      <c r="N195" s="78">
        <v>0</v>
      </c>
      <c r="O195" s="78">
        <v>0</v>
      </c>
      <c r="P195" s="78">
        <v>0</v>
      </c>
      <c r="Q195" s="78">
        <v>0</v>
      </c>
      <c r="R195" s="78">
        <v>0</v>
      </c>
      <c r="S195" s="78">
        <v>0</v>
      </c>
      <c r="T195" s="78">
        <v>0</v>
      </c>
      <c r="U195" s="78">
        <v>0</v>
      </c>
      <c r="V195" s="78">
        <v>0</v>
      </c>
      <c r="W195" s="78">
        <v>0</v>
      </c>
      <c r="X195" s="78">
        <v>0</v>
      </c>
    </row>
    <row r="196" spans="1:24" ht="24">
      <c r="A196" s="80" t="s">
        <v>275</v>
      </c>
      <c r="B196" s="80" t="s">
        <v>256</v>
      </c>
      <c r="C196" s="80" t="s">
        <v>337</v>
      </c>
      <c r="D196" s="79" t="s">
        <v>361</v>
      </c>
      <c r="E196" s="79" t="s">
        <v>465</v>
      </c>
      <c r="F196" s="78">
        <v>187.66</v>
      </c>
      <c r="G196" s="78">
        <v>187.66</v>
      </c>
      <c r="H196" s="78">
        <v>187.66</v>
      </c>
      <c r="I196" s="78">
        <v>0</v>
      </c>
      <c r="J196" s="78">
        <v>0</v>
      </c>
      <c r="K196" s="78">
        <v>0</v>
      </c>
      <c r="L196" s="78">
        <v>0</v>
      </c>
      <c r="M196" s="78">
        <v>0</v>
      </c>
      <c r="N196" s="78">
        <v>0</v>
      </c>
      <c r="O196" s="78">
        <v>0</v>
      </c>
      <c r="P196" s="78">
        <v>0</v>
      </c>
      <c r="Q196" s="78">
        <v>0</v>
      </c>
      <c r="R196" s="78">
        <v>0</v>
      </c>
      <c r="S196" s="78">
        <v>0</v>
      </c>
      <c r="T196" s="78">
        <v>0</v>
      </c>
      <c r="U196" s="78">
        <v>0</v>
      </c>
      <c r="V196" s="78">
        <v>0</v>
      </c>
      <c r="W196" s="78">
        <v>0</v>
      </c>
      <c r="X196" s="78">
        <v>0</v>
      </c>
    </row>
    <row r="197" spans="1:24">
      <c r="A197" s="80" t="s">
        <v>281</v>
      </c>
      <c r="B197" s="80" t="s">
        <v>283</v>
      </c>
      <c r="C197" s="80" t="s">
        <v>245</v>
      </c>
      <c r="D197" s="79" t="s">
        <v>361</v>
      </c>
      <c r="E197" s="79" t="s">
        <v>286</v>
      </c>
      <c r="F197" s="78">
        <v>199.38</v>
      </c>
      <c r="G197" s="78">
        <v>199.38</v>
      </c>
      <c r="H197" s="78">
        <v>199.38</v>
      </c>
      <c r="I197" s="78">
        <v>0</v>
      </c>
      <c r="J197" s="78">
        <v>0</v>
      </c>
      <c r="K197" s="78">
        <v>0</v>
      </c>
      <c r="L197" s="78">
        <v>0</v>
      </c>
      <c r="M197" s="78">
        <v>0</v>
      </c>
      <c r="N197" s="78">
        <v>0</v>
      </c>
      <c r="O197" s="78">
        <v>0</v>
      </c>
      <c r="P197" s="78">
        <v>0</v>
      </c>
      <c r="Q197" s="78">
        <v>0</v>
      </c>
      <c r="R197" s="78">
        <v>0</v>
      </c>
      <c r="S197" s="78">
        <v>0</v>
      </c>
      <c r="T197" s="78">
        <v>0</v>
      </c>
      <c r="U197" s="78">
        <v>0</v>
      </c>
      <c r="V197" s="78">
        <v>0</v>
      </c>
      <c r="W197" s="78">
        <v>0</v>
      </c>
      <c r="X197" s="78">
        <v>0</v>
      </c>
    </row>
    <row r="198" spans="1:24">
      <c r="A198" s="80" t="s">
        <v>281</v>
      </c>
      <c r="B198" s="80" t="s">
        <v>283</v>
      </c>
      <c r="C198" s="80" t="s">
        <v>247</v>
      </c>
      <c r="D198" s="79" t="s">
        <v>361</v>
      </c>
      <c r="E198" s="79" t="s">
        <v>287</v>
      </c>
      <c r="F198" s="78">
        <v>220.93</v>
      </c>
      <c r="G198" s="78">
        <v>220.93</v>
      </c>
      <c r="H198" s="78">
        <v>117.29</v>
      </c>
      <c r="I198" s="78">
        <v>0</v>
      </c>
      <c r="J198" s="78">
        <v>103.64</v>
      </c>
      <c r="K198" s="78">
        <v>0</v>
      </c>
      <c r="L198" s="78">
        <v>0</v>
      </c>
      <c r="M198" s="78">
        <v>0</v>
      </c>
      <c r="N198" s="78">
        <v>0</v>
      </c>
      <c r="O198" s="78">
        <v>0</v>
      </c>
      <c r="P198" s="78">
        <v>0</v>
      </c>
      <c r="Q198" s="78">
        <v>0</v>
      </c>
      <c r="R198" s="78">
        <v>0</v>
      </c>
      <c r="S198" s="78">
        <v>0</v>
      </c>
      <c r="T198" s="78">
        <v>0</v>
      </c>
      <c r="U198" s="78">
        <v>0</v>
      </c>
      <c r="V198" s="78">
        <v>0</v>
      </c>
      <c r="W198" s="78">
        <v>0</v>
      </c>
      <c r="X198" s="78">
        <v>0</v>
      </c>
    </row>
    <row r="199" spans="1:24">
      <c r="A199" s="80" t="s">
        <v>292</v>
      </c>
      <c r="B199" s="80" t="s">
        <v>245</v>
      </c>
      <c r="C199" s="80" t="s">
        <v>241</v>
      </c>
      <c r="D199" s="79" t="s">
        <v>361</v>
      </c>
      <c r="E199" s="79" t="s">
        <v>295</v>
      </c>
      <c r="F199" s="78">
        <v>281.48</v>
      </c>
      <c r="G199" s="78">
        <v>281.48</v>
      </c>
      <c r="H199" s="78">
        <v>281.48</v>
      </c>
      <c r="I199" s="78">
        <v>0</v>
      </c>
      <c r="J199" s="78">
        <v>0</v>
      </c>
      <c r="K199" s="78">
        <v>0</v>
      </c>
      <c r="L199" s="78">
        <v>0</v>
      </c>
      <c r="M199" s="78">
        <v>0</v>
      </c>
      <c r="N199" s="78">
        <v>0</v>
      </c>
      <c r="O199" s="78">
        <v>0</v>
      </c>
      <c r="P199" s="78">
        <v>0</v>
      </c>
      <c r="Q199" s="78">
        <v>0</v>
      </c>
      <c r="R199" s="78">
        <v>0</v>
      </c>
      <c r="S199" s="78">
        <v>0</v>
      </c>
      <c r="T199" s="78">
        <v>0</v>
      </c>
      <c r="U199" s="78">
        <v>0</v>
      </c>
      <c r="V199" s="78">
        <v>0</v>
      </c>
      <c r="W199" s="78">
        <v>0</v>
      </c>
      <c r="X199" s="78">
        <v>0</v>
      </c>
    </row>
    <row r="200" spans="1:24">
      <c r="A200" s="80"/>
      <c r="B200" s="80"/>
      <c r="C200" s="80"/>
      <c r="D200" s="79" t="s">
        <v>419</v>
      </c>
      <c r="E200" s="79" t="s">
        <v>420</v>
      </c>
      <c r="F200" s="78">
        <v>89847.679999999993</v>
      </c>
      <c r="G200" s="78">
        <v>19269.3</v>
      </c>
      <c r="H200" s="78">
        <v>9943.8799999999992</v>
      </c>
      <c r="I200" s="78">
        <v>7773.47</v>
      </c>
      <c r="J200" s="78">
        <v>1551.95</v>
      </c>
      <c r="K200" s="78">
        <v>70578.38</v>
      </c>
      <c r="L200" s="78">
        <v>37381.99</v>
      </c>
      <c r="M200" s="78">
        <v>13014.5</v>
      </c>
      <c r="N200" s="78">
        <v>8152.89</v>
      </c>
      <c r="O200" s="78">
        <v>980</v>
      </c>
      <c r="P200" s="78">
        <v>0</v>
      </c>
      <c r="Q200" s="78">
        <v>11049</v>
      </c>
      <c r="R200" s="78">
        <v>0</v>
      </c>
      <c r="S200" s="78">
        <v>0</v>
      </c>
      <c r="T200" s="78">
        <v>0</v>
      </c>
      <c r="U200" s="78">
        <v>0</v>
      </c>
      <c r="V200" s="78">
        <v>0</v>
      </c>
      <c r="W200" s="78">
        <v>0</v>
      </c>
      <c r="X200" s="78">
        <v>0</v>
      </c>
    </row>
    <row r="201" spans="1:24">
      <c r="A201" s="80" t="s">
        <v>239</v>
      </c>
      <c r="B201" s="80" t="s">
        <v>245</v>
      </c>
      <c r="C201" s="80" t="s">
        <v>256</v>
      </c>
      <c r="D201" s="79" t="s">
        <v>361</v>
      </c>
      <c r="E201" s="79" t="s">
        <v>257</v>
      </c>
      <c r="F201" s="78">
        <v>86021.759999999995</v>
      </c>
      <c r="G201" s="78">
        <v>15557.27</v>
      </c>
      <c r="H201" s="78">
        <v>6547.69</v>
      </c>
      <c r="I201" s="78">
        <v>7773.47</v>
      </c>
      <c r="J201" s="78">
        <v>1236.1099999999999</v>
      </c>
      <c r="K201" s="78">
        <v>70464.490000000005</v>
      </c>
      <c r="L201" s="78">
        <v>37381.99</v>
      </c>
      <c r="M201" s="78">
        <v>12999.5</v>
      </c>
      <c r="N201" s="78">
        <v>8054</v>
      </c>
      <c r="O201" s="78">
        <v>980</v>
      </c>
      <c r="P201" s="78">
        <v>0</v>
      </c>
      <c r="Q201" s="78">
        <v>11049</v>
      </c>
      <c r="R201" s="78">
        <v>0</v>
      </c>
      <c r="S201" s="78">
        <v>0</v>
      </c>
      <c r="T201" s="78">
        <v>0</v>
      </c>
      <c r="U201" s="78">
        <v>0</v>
      </c>
      <c r="V201" s="78">
        <v>0</v>
      </c>
      <c r="W201" s="78">
        <v>0</v>
      </c>
      <c r="X201" s="78">
        <v>0</v>
      </c>
    </row>
    <row r="202" spans="1:24">
      <c r="A202" s="80" t="s">
        <v>239</v>
      </c>
      <c r="B202" s="80" t="s">
        <v>247</v>
      </c>
      <c r="C202" s="80" t="s">
        <v>256</v>
      </c>
      <c r="D202" s="79" t="s">
        <v>361</v>
      </c>
      <c r="E202" s="79" t="s">
        <v>262</v>
      </c>
      <c r="F202" s="78">
        <v>98.89</v>
      </c>
      <c r="G202" s="78">
        <v>0</v>
      </c>
      <c r="H202" s="78">
        <v>0</v>
      </c>
      <c r="I202" s="78">
        <v>0</v>
      </c>
      <c r="J202" s="78">
        <v>0</v>
      </c>
      <c r="K202" s="78">
        <v>98.89</v>
      </c>
      <c r="L202" s="78">
        <v>0</v>
      </c>
      <c r="M202" s="78">
        <v>0</v>
      </c>
      <c r="N202" s="78">
        <v>98.89</v>
      </c>
      <c r="O202" s="78">
        <v>0</v>
      </c>
      <c r="P202" s="78">
        <v>0</v>
      </c>
      <c r="Q202" s="78">
        <v>0</v>
      </c>
      <c r="R202" s="78">
        <v>0</v>
      </c>
      <c r="S202" s="78">
        <v>0</v>
      </c>
      <c r="T202" s="78">
        <v>0</v>
      </c>
      <c r="U202" s="78">
        <v>0</v>
      </c>
      <c r="V202" s="78">
        <v>0</v>
      </c>
      <c r="W202" s="78">
        <v>0</v>
      </c>
      <c r="X202" s="78">
        <v>0</v>
      </c>
    </row>
    <row r="203" spans="1:24" ht="24">
      <c r="A203" s="80" t="s">
        <v>271</v>
      </c>
      <c r="B203" s="80" t="s">
        <v>249</v>
      </c>
      <c r="C203" s="80" t="s">
        <v>245</v>
      </c>
      <c r="D203" s="79" t="s">
        <v>361</v>
      </c>
      <c r="E203" s="79" t="s">
        <v>274</v>
      </c>
      <c r="F203" s="78">
        <v>15</v>
      </c>
      <c r="G203" s="78">
        <v>0</v>
      </c>
      <c r="H203" s="78">
        <v>0</v>
      </c>
      <c r="I203" s="78">
        <v>0</v>
      </c>
      <c r="J203" s="78">
        <v>0</v>
      </c>
      <c r="K203" s="78">
        <v>15</v>
      </c>
      <c r="L203" s="78">
        <v>0</v>
      </c>
      <c r="M203" s="78">
        <v>15</v>
      </c>
      <c r="N203" s="78">
        <v>0</v>
      </c>
      <c r="O203" s="78">
        <v>0</v>
      </c>
      <c r="P203" s="78">
        <v>0</v>
      </c>
      <c r="Q203" s="78">
        <v>0</v>
      </c>
      <c r="R203" s="78">
        <v>0</v>
      </c>
      <c r="S203" s="78">
        <v>0</v>
      </c>
      <c r="T203" s="78">
        <v>0</v>
      </c>
      <c r="U203" s="78">
        <v>0</v>
      </c>
      <c r="V203" s="78">
        <v>0</v>
      </c>
      <c r="W203" s="78">
        <v>0</v>
      </c>
      <c r="X203" s="78">
        <v>0</v>
      </c>
    </row>
    <row r="204" spans="1:24" ht="24">
      <c r="A204" s="80" t="s">
        <v>275</v>
      </c>
      <c r="B204" s="80" t="s">
        <v>256</v>
      </c>
      <c r="C204" s="80" t="s">
        <v>256</v>
      </c>
      <c r="D204" s="79" t="s">
        <v>361</v>
      </c>
      <c r="E204" s="79" t="s">
        <v>280</v>
      </c>
      <c r="F204" s="78">
        <v>1269.6099999999999</v>
      </c>
      <c r="G204" s="78">
        <v>1269.6099999999999</v>
      </c>
      <c r="H204" s="78">
        <v>1269.6099999999999</v>
      </c>
      <c r="I204" s="78">
        <v>0</v>
      </c>
      <c r="J204" s="78">
        <v>0</v>
      </c>
      <c r="K204" s="78">
        <v>0</v>
      </c>
      <c r="L204" s="78">
        <v>0</v>
      </c>
      <c r="M204" s="78">
        <v>0</v>
      </c>
      <c r="N204" s="78">
        <v>0</v>
      </c>
      <c r="O204" s="78">
        <v>0</v>
      </c>
      <c r="P204" s="78">
        <v>0</v>
      </c>
      <c r="Q204" s="78">
        <v>0</v>
      </c>
      <c r="R204" s="78">
        <v>0</v>
      </c>
      <c r="S204" s="78">
        <v>0</v>
      </c>
      <c r="T204" s="78">
        <v>0</v>
      </c>
      <c r="U204" s="78">
        <v>0</v>
      </c>
      <c r="V204" s="78">
        <v>0</v>
      </c>
      <c r="W204" s="78">
        <v>0</v>
      </c>
      <c r="X204" s="78">
        <v>0</v>
      </c>
    </row>
    <row r="205" spans="1:24" ht="24">
      <c r="A205" s="80" t="s">
        <v>275</v>
      </c>
      <c r="B205" s="80" t="s">
        <v>256</v>
      </c>
      <c r="C205" s="80" t="s">
        <v>337</v>
      </c>
      <c r="D205" s="79" t="s">
        <v>361</v>
      </c>
      <c r="E205" s="79" t="s">
        <v>465</v>
      </c>
      <c r="F205" s="78">
        <v>507.84</v>
      </c>
      <c r="G205" s="78">
        <v>507.84</v>
      </c>
      <c r="H205" s="78">
        <v>507.84</v>
      </c>
      <c r="I205" s="78">
        <v>0</v>
      </c>
      <c r="J205" s="78">
        <v>0</v>
      </c>
      <c r="K205" s="78">
        <v>0</v>
      </c>
      <c r="L205" s="78">
        <v>0</v>
      </c>
      <c r="M205" s="78">
        <v>0</v>
      </c>
      <c r="N205" s="78">
        <v>0</v>
      </c>
      <c r="O205" s="78">
        <v>0</v>
      </c>
      <c r="P205" s="78">
        <v>0</v>
      </c>
      <c r="Q205" s="78">
        <v>0</v>
      </c>
      <c r="R205" s="78">
        <v>0</v>
      </c>
      <c r="S205" s="78">
        <v>0</v>
      </c>
      <c r="T205" s="78">
        <v>0</v>
      </c>
      <c r="U205" s="78">
        <v>0</v>
      </c>
      <c r="V205" s="78">
        <v>0</v>
      </c>
      <c r="W205" s="78">
        <v>0</v>
      </c>
      <c r="X205" s="78">
        <v>0</v>
      </c>
    </row>
    <row r="206" spans="1:24">
      <c r="A206" s="80" t="s">
        <v>281</v>
      </c>
      <c r="B206" s="80" t="s">
        <v>283</v>
      </c>
      <c r="C206" s="80" t="s">
        <v>245</v>
      </c>
      <c r="D206" s="79" t="s">
        <v>361</v>
      </c>
      <c r="E206" s="79" t="s">
        <v>286</v>
      </c>
      <c r="F206" s="78">
        <v>539.58000000000004</v>
      </c>
      <c r="G206" s="78">
        <v>539.58000000000004</v>
      </c>
      <c r="H206" s="78">
        <v>539.58000000000004</v>
      </c>
      <c r="I206" s="78">
        <v>0</v>
      </c>
      <c r="J206" s="78">
        <v>0</v>
      </c>
      <c r="K206" s="78">
        <v>0</v>
      </c>
      <c r="L206" s="78">
        <v>0</v>
      </c>
      <c r="M206" s="78">
        <v>0</v>
      </c>
      <c r="N206" s="78">
        <v>0</v>
      </c>
      <c r="O206" s="78">
        <v>0</v>
      </c>
      <c r="P206" s="78">
        <v>0</v>
      </c>
      <c r="Q206" s="78">
        <v>0</v>
      </c>
      <c r="R206" s="78">
        <v>0</v>
      </c>
      <c r="S206" s="78">
        <v>0</v>
      </c>
      <c r="T206" s="78">
        <v>0</v>
      </c>
      <c r="U206" s="78">
        <v>0</v>
      </c>
      <c r="V206" s="78">
        <v>0</v>
      </c>
      <c r="W206" s="78">
        <v>0</v>
      </c>
      <c r="X206" s="78">
        <v>0</v>
      </c>
    </row>
    <row r="207" spans="1:24">
      <c r="A207" s="80" t="s">
        <v>281</v>
      </c>
      <c r="B207" s="80" t="s">
        <v>283</v>
      </c>
      <c r="C207" s="80" t="s">
        <v>247</v>
      </c>
      <c r="D207" s="79" t="s">
        <v>361</v>
      </c>
      <c r="E207" s="79" t="s">
        <v>287</v>
      </c>
      <c r="F207" s="78">
        <v>633.24</v>
      </c>
      <c r="G207" s="78">
        <v>633.24</v>
      </c>
      <c r="H207" s="78">
        <v>317.39999999999998</v>
      </c>
      <c r="I207" s="78">
        <v>0</v>
      </c>
      <c r="J207" s="78">
        <v>315.83999999999997</v>
      </c>
      <c r="K207" s="78">
        <v>0</v>
      </c>
      <c r="L207" s="78">
        <v>0</v>
      </c>
      <c r="M207" s="78">
        <v>0</v>
      </c>
      <c r="N207" s="78">
        <v>0</v>
      </c>
      <c r="O207" s="78">
        <v>0</v>
      </c>
      <c r="P207" s="78">
        <v>0</v>
      </c>
      <c r="Q207" s="78">
        <v>0</v>
      </c>
      <c r="R207" s="78">
        <v>0</v>
      </c>
      <c r="S207" s="78">
        <v>0</v>
      </c>
      <c r="T207" s="78">
        <v>0</v>
      </c>
      <c r="U207" s="78">
        <v>0</v>
      </c>
      <c r="V207" s="78">
        <v>0</v>
      </c>
      <c r="W207" s="78">
        <v>0</v>
      </c>
      <c r="X207" s="78">
        <v>0</v>
      </c>
    </row>
    <row r="208" spans="1:24">
      <c r="A208" s="80" t="s">
        <v>292</v>
      </c>
      <c r="B208" s="80" t="s">
        <v>245</v>
      </c>
      <c r="C208" s="80" t="s">
        <v>241</v>
      </c>
      <c r="D208" s="79" t="s">
        <v>361</v>
      </c>
      <c r="E208" s="79" t="s">
        <v>295</v>
      </c>
      <c r="F208" s="78">
        <v>761.76</v>
      </c>
      <c r="G208" s="78">
        <v>761.76</v>
      </c>
      <c r="H208" s="78">
        <v>761.76</v>
      </c>
      <c r="I208" s="78">
        <v>0</v>
      </c>
      <c r="J208" s="78">
        <v>0</v>
      </c>
      <c r="K208" s="78">
        <v>0</v>
      </c>
      <c r="L208" s="78">
        <v>0</v>
      </c>
      <c r="M208" s="78">
        <v>0</v>
      </c>
      <c r="N208" s="78">
        <v>0</v>
      </c>
      <c r="O208" s="78">
        <v>0</v>
      </c>
      <c r="P208" s="78">
        <v>0</v>
      </c>
      <c r="Q208" s="78">
        <v>0</v>
      </c>
      <c r="R208" s="78">
        <v>0</v>
      </c>
      <c r="S208" s="78">
        <v>0</v>
      </c>
      <c r="T208" s="78">
        <v>0</v>
      </c>
      <c r="U208" s="78">
        <v>0</v>
      </c>
      <c r="V208" s="78">
        <v>0</v>
      </c>
      <c r="W208" s="78">
        <v>0</v>
      </c>
      <c r="X208" s="78">
        <v>0</v>
      </c>
    </row>
    <row r="209" spans="1:24">
      <c r="A209" s="80"/>
      <c r="B209" s="80"/>
      <c r="C209" s="80"/>
      <c r="D209" s="79" t="s">
        <v>421</v>
      </c>
      <c r="E209" s="79" t="s">
        <v>422</v>
      </c>
      <c r="F209" s="78">
        <v>5709.39</v>
      </c>
      <c r="G209" s="78">
        <v>1324.64</v>
      </c>
      <c r="H209" s="78">
        <v>922.79</v>
      </c>
      <c r="I209" s="78">
        <v>260.91000000000003</v>
      </c>
      <c r="J209" s="78">
        <v>140.94</v>
      </c>
      <c r="K209" s="78">
        <v>4384.75</v>
      </c>
      <c r="L209" s="78">
        <v>1832.51</v>
      </c>
      <c r="M209" s="78">
        <v>1606.47</v>
      </c>
      <c r="N209" s="78">
        <v>799.43</v>
      </c>
      <c r="O209" s="78">
        <v>0</v>
      </c>
      <c r="P209" s="78">
        <v>0</v>
      </c>
      <c r="Q209" s="78">
        <v>146.34</v>
      </c>
      <c r="R209" s="78">
        <v>0</v>
      </c>
      <c r="S209" s="78">
        <v>0</v>
      </c>
      <c r="T209" s="78">
        <v>0</v>
      </c>
      <c r="U209" s="78">
        <v>0</v>
      </c>
      <c r="V209" s="78">
        <v>0</v>
      </c>
      <c r="W209" s="78">
        <v>0</v>
      </c>
      <c r="X209" s="78">
        <v>0</v>
      </c>
    </row>
    <row r="210" spans="1:24">
      <c r="A210" s="80" t="s">
        <v>239</v>
      </c>
      <c r="B210" s="80" t="s">
        <v>245</v>
      </c>
      <c r="C210" s="80" t="s">
        <v>256</v>
      </c>
      <c r="D210" s="79" t="s">
        <v>361</v>
      </c>
      <c r="E210" s="79" t="s">
        <v>257</v>
      </c>
      <c r="F210" s="78">
        <v>5374.06</v>
      </c>
      <c r="G210" s="78">
        <v>1029.55</v>
      </c>
      <c r="H210" s="78">
        <v>627.70000000000005</v>
      </c>
      <c r="I210" s="78">
        <v>260.91000000000003</v>
      </c>
      <c r="J210" s="78">
        <v>140.94</v>
      </c>
      <c r="K210" s="78">
        <v>4344.51</v>
      </c>
      <c r="L210" s="78">
        <v>1832.51</v>
      </c>
      <c r="M210" s="78">
        <v>1592.64</v>
      </c>
      <c r="N210" s="78">
        <v>773.02</v>
      </c>
      <c r="O210" s="78">
        <v>0</v>
      </c>
      <c r="P210" s="78">
        <v>0</v>
      </c>
      <c r="Q210" s="78">
        <v>146.34</v>
      </c>
      <c r="R210" s="78">
        <v>0</v>
      </c>
      <c r="S210" s="78">
        <v>0</v>
      </c>
      <c r="T210" s="78">
        <v>0</v>
      </c>
      <c r="U210" s="78">
        <v>0</v>
      </c>
      <c r="V210" s="78">
        <v>0</v>
      </c>
      <c r="W210" s="78">
        <v>0</v>
      </c>
      <c r="X210" s="78">
        <v>0</v>
      </c>
    </row>
    <row r="211" spans="1:24">
      <c r="A211" s="80" t="s">
        <v>239</v>
      </c>
      <c r="B211" s="80" t="s">
        <v>247</v>
      </c>
      <c r="C211" s="80" t="s">
        <v>245</v>
      </c>
      <c r="D211" s="79" t="s">
        <v>361</v>
      </c>
      <c r="E211" s="79" t="s">
        <v>260</v>
      </c>
      <c r="F211" s="78">
        <v>18.59</v>
      </c>
      <c r="G211" s="78">
        <v>0</v>
      </c>
      <c r="H211" s="78">
        <v>0</v>
      </c>
      <c r="I211" s="78">
        <v>0</v>
      </c>
      <c r="J211" s="78">
        <v>0</v>
      </c>
      <c r="K211" s="78">
        <v>18.59</v>
      </c>
      <c r="L211" s="78">
        <v>0</v>
      </c>
      <c r="M211" s="78">
        <v>13.83</v>
      </c>
      <c r="N211" s="78">
        <v>4.76</v>
      </c>
      <c r="O211" s="78">
        <v>0</v>
      </c>
      <c r="P211" s="78">
        <v>0</v>
      </c>
      <c r="Q211" s="78">
        <v>0</v>
      </c>
      <c r="R211" s="78">
        <v>0</v>
      </c>
      <c r="S211" s="78">
        <v>0</v>
      </c>
      <c r="T211" s="78">
        <v>0</v>
      </c>
      <c r="U211" s="78">
        <v>0</v>
      </c>
      <c r="V211" s="78">
        <v>0</v>
      </c>
      <c r="W211" s="78">
        <v>0</v>
      </c>
      <c r="X211" s="78">
        <v>0</v>
      </c>
    </row>
    <row r="212" spans="1:24">
      <c r="A212" s="80" t="s">
        <v>239</v>
      </c>
      <c r="B212" s="80" t="s">
        <v>247</v>
      </c>
      <c r="C212" s="80" t="s">
        <v>256</v>
      </c>
      <c r="D212" s="79" t="s">
        <v>361</v>
      </c>
      <c r="E212" s="79" t="s">
        <v>262</v>
      </c>
      <c r="F212" s="78">
        <v>21.65</v>
      </c>
      <c r="G212" s="78">
        <v>0</v>
      </c>
      <c r="H212" s="78">
        <v>0</v>
      </c>
      <c r="I212" s="78">
        <v>0</v>
      </c>
      <c r="J212" s="78">
        <v>0</v>
      </c>
      <c r="K212" s="78">
        <v>21.65</v>
      </c>
      <c r="L212" s="78">
        <v>0</v>
      </c>
      <c r="M212" s="78">
        <v>0</v>
      </c>
      <c r="N212" s="78">
        <v>21.65</v>
      </c>
      <c r="O212" s="78">
        <v>0</v>
      </c>
      <c r="P212" s="78">
        <v>0</v>
      </c>
      <c r="Q212" s="78">
        <v>0</v>
      </c>
      <c r="R212" s="78">
        <v>0</v>
      </c>
      <c r="S212" s="78">
        <v>0</v>
      </c>
      <c r="T212" s="78">
        <v>0</v>
      </c>
      <c r="U212" s="78">
        <v>0</v>
      </c>
      <c r="V212" s="78">
        <v>0</v>
      </c>
      <c r="W212" s="78">
        <v>0</v>
      </c>
      <c r="X212" s="78">
        <v>0</v>
      </c>
    </row>
    <row r="213" spans="1:24" ht="24">
      <c r="A213" s="80" t="s">
        <v>275</v>
      </c>
      <c r="B213" s="80" t="s">
        <v>256</v>
      </c>
      <c r="C213" s="80" t="s">
        <v>256</v>
      </c>
      <c r="D213" s="79" t="s">
        <v>361</v>
      </c>
      <c r="E213" s="79" t="s">
        <v>280</v>
      </c>
      <c r="F213" s="78">
        <v>122.96</v>
      </c>
      <c r="G213" s="78">
        <v>122.96</v>
      </c>
      <c r="H213" s="78">
        <v>122.96</v>
      </c>
      <c r="I213" s="78">
        <v>0</v>
      </c>
      <c r="J213" s="78">
        <v>0</v>
      </c>
      <c r="K213" s="78">
        <v>0</v>
      </c>
      <c r="L213" s="78">
        <v>0</v>
      </c>
      <c r="M213" s="78">
        <v>0</v>
      </c>
      <c r="N213" s="78">
        <v>0</v>
      </c>
      <c r="O213" s="78">
        <v>0</v>
      </c>
      <c r="P213" s="78">
        <v>0</v>
      </c>
      <c r="Q213" s="78">
        <v>0</v>
      </c>
      <c r="R213" s="78">
        <v>0</v>
      </c>
      <c r="S213" s="78">
        <v>0</v>
      </c>
      <c r="T213" s="78">
        <v>0</v>
      </c>
      <c r="U213" s="78">
        <v>0</v>
      </c>
      <c r="V213" s="78">
        <v>0</v>
      </c>
      <c r="W213" s="78">
        <v>0</v>
      </c>
      <c r="X213" s="78">
        <v>0</v>
      </c>
    </row>
    <row r="214" spans="1:24" ht="24">
      <c r="A214" s="80" t="s">
        <v>275</v>
      </c>
      <c r="B214" s="80" t="s">
        <v>256</v>
      </c>
      <c r="C214" s="80" t="s">
        <v>337</v>
      </c>
      <c r="D214" s="79" t="s">
        <v>361</v>
      </c>
      <c r="E214" s="79" t="s">
        <v>465</v>
      </c>
      <c r="F214" s="78">
        <v>49.18</v>
      </c>
      <c r="G214" s="78">
        <v>49.18</v>
      </c>
      <c r="H214" s="78">
        <v>49.18</v>
      </c>
      <c r="I214" s="78">
        <v>0</v>
      </c>
      <c r="J214" s="78">
        <v>0</v>
      </c>
      <c r="K214" s="78">
        <v>0</v>
      </c>
      <c r="L214" s="78">
        <v>0</v>
      </c>
      <c r="M214" s="78">
        <v>0</v>
      </c>
      <c r="N214" s="78">
        <v>0</v>
      </c>
      <c r="O214" s="78">
        <v>0</v>
      </c>
      <c r="P214" s="78">
        <v>0</v>
      </c>
      <c r="Q214" s="78">
        <v>0</v>
      </c>
      <c r="R214" s="78">
        <v>0</v>
      </c>
      <c r="S214" s="78">
        <v>0</v>
      </c>
      <c r="T214" s="78">
        <v>0</v>
      </c>
      <c r="U214" s="78">
        <v>0</v>
      </c>
      <c r="V214" s="78">
        <v>0</v>
      </c>
      <c r="W214" s="78">
        <v>0</v>
      </c>
      <c r="X214" s="78">
        <v>0</v>
      </c>
    </row>
    <row r="215" spans="1:24">
      <c r="A215" s="80" t="s">
        <v>281</v>
      </c>
      <c r="B215" s="80" t="s">
        <v>283</v>
      </c>
      <c r="C215" s="80" t="s">
        <v>245</v>
      </c>
      <c r="D215" s="79" t="s">
        <v>361</v>
      </c>
      <c r="E215" s="79" t="s">
        <v>286</v>
      </c>
      <c r="F215" s="78">
        <v>49.18</v>
      </c>
      <c r="G215" s="78">
        <v>49.18</v>
      </c>
      <c r="H215" s="78">
        <v>49.18</v>
      </c>
      <c r="I215" s="78">
        <v>0</v>
      </c>
      <c r="J215" s="78">
        <v>0</v>
      </c>
      <c r="K215" s="78">
        <v>0</v>
      </c>
      <c r="L215" s="78">
        <v>0</v>
      </c>
      <c r="M215" s="78">
        <v>0</v>
      </c>
      <c r="N215" s="78">
        <v>0</v>
      </c>
      <c r="O215" s="78">
        <v>0</v>
      </c>
      <c r="P215" s="78">
        <v>0</v>
      </c>
      <c r="Q215" s="78">
        <v>0</v>
      </c>
      <c r="R215" s="78">
        <v>0</v>
      </c>
      <c r="S215" s="78">
        <v>0</v>
      </c>
      <c r="T215" s="78">
        <v>0</v>
      </c>
      <c r="U215" s="78">
        <v>0</v>
      </c>
      <c r="V215" s="78">
        <v>0</v>
      </c>
      <c r="W215" s="78">
        <v>0</v>
      </c>
      <c r="X215" s="78">
        <v>0</v>
      </c>
    </row>
    <row r="216" spans="1:24">
      <c r="A216" s="80" t="s">
        <v>292</v>
      </c>
      <c r="B216" s="80" t="s">
        <v>245</v>
      </c>
      <c r="C216" s="80" t="s">
        <v>241</v>
      </c>
      <c r="D216" s="79" t="s">
        <v>361</v>
      </c>
      <c r="E216" s="79" t="s">
        <v>295</v>
      </c>
      <c r="F216" s="78">
        <v>73.77</v>
      </c>
      <c r="G216" s="78">
        <v>73.77</v>
      </c>
      <c r="H216" s="78">
        <v>73.77</v>
      </c>
      <c r="I216" s="78">
        <v>0</v>
      </c>
      <c r="J216" s="78">
        <v>0</v>
      </c>
      <c r="K216" s="78">
        <v>0</v>
      </c>
      <c r="L216" s="78">
        <v>0</v>
      </c>
      <c r="M216" s="78">
        <v>0</v>
      </c>
      <c r="N216" s="78">
        <v>0</v>
      </c>
      <c r="O216" s="78">
        <v>0</v>
      </c>
      <c r="P216" s="78">
        <v>0</v>
      </c>
      <c r="Q216" s="78">
        <v>0</v>
      </c>
      <c r="R216" s="78">
        <v>0</v>
      </c>
      <c r="S216" s="78">
        <v>0</v>
      </c>
      <c r="T216" s="78">
        <v>0</v>
      </c>
      <c r="U216" s="78">
        <v>0</v>
      </c>
      <c r="V216" s="78">
        <v>0</v>
      </c>
      <c r="W216" s="78">
        <v>0</v>
      </c>
      <c r="X216" s="78">
        <v>0</v>
      </c>
    </row>
    <row r="217" spans="1:24">
      <c r="A217" s="80"/>
      <c r="B217" s="80"/>
      <c r="C217" s="80"/>
      <c r="D217" s="79" t="s">
        <v>423</v>
      </c>
      <c r="E217" s="79" t="s">
        <v>424</v>
      </c>
      <c r="F217" s="78">
        <v>72689.61</v>
      </c>
      <c r="G217" s="78">
        <v>9939.6299999999992</v>
      </c>
      <c r="H217" s="78">
        <v>7121.76</v>
      </c>
      <c r="I217" s="78">
        <v>1925.97</v>
      </c>
      <c r="J217" s="78">
        <v>891.9</v>
      </c>
      <c r="K217" s="78">
        <v>62749.98</v>
      </c>
      <c r="L217" s="78">
        <v>18847.04</v>
      </c>
      <c r="M217" s="78">
        <v>13977.54</v>
      </c>
      <c r="N217" s="78">
        <v>3528.46</v>
      </c>
      <c r="O217" s="78">
        <v>789</v>
      </c>
      <c r="P217" s="78">
        <v>0</v>
      </c>
      <c r="Q217" s="78">
        <v>25607.94</v>
      </c>
      <c r="R217" s="78">
        <v>0</v>
      </c>
      <c r="S217" s="78">
        <v>0</v>
      </c>
      <c r="T217" s="78">
        <v>0</v>
      </c>
      <c r="U217" s="78">
        <v>0</v>
      </c>
      <c r="V217" s="78">
        <v>0</v>
      </c>
      <c r="W217" s="78">
        <v>0</v>
      </c>
      <c r="X217" s="78">
        <v>0</v>
      </c>
    </row>
    <row r="218" spans="1:24">
      <c r="A218" s="80" t="s">
        <v>239</v>
      </c>
      <c r="B218" s="80" t="s">
        <v>245</v>
      </c>
      <c r="C218" s="80" t="s">
        <v>256</v>
      </c>
      <c r="D218" s="79" t="s">
        <v>361</v>
      </c>
      <c r="E218" s="79" t="s">
        <v>257</v>
      </c>
      <c r="F218" s="78">
        <v>70363.45</v>
      </c>
      <c r="G218" s="78">
        <v>7663.47</v>
      </c>
      <c r="H218" s="78">
        <v>4845.6000000000004</v>
      </c>
      <c r="I218" s="78">
        <v>1925.97</v>
      </c>
      <c r="J218" s="78">
        <v>891.9</v>
      </c>
      <c r="K218" s="78">
        <v>62699.98</v>
      </c>
      <c r="L218" s="78">
        <v>18847.04</v>
      </c>
      <c r="M218" s="78">
        <v>13927.54</v>
      </c>
      <c r="N218" s="78">
        <v>3528.46</v>
      </c>
      <c r="O218" s="78">
        <v>789</v>
      </c>
      <c r="P218" s="78">
        <v>0</v>
      </c>
      <c r="Q218" s="78">
        <v>25607.94</v>
      </c>
      <c r="R218" s="78">
        <v>0</v>
      </c>
      <c r="S218" s="78">
        <v>0</v>
      </c>
      <c r="T218" s="78">
        <v>0</v>
      </c>
      <c r="U218" s="78">
        <v>0</v>
      </c>
      <c r="V218" s="78">
        <v>0</v>
      </c>
      <c r="W218" s="78">
        <v>0</v>
      </c>
      <c r="X218" s="78">
        <v>0</v>
      </c>
    </row>
    <row r="219" spans="1:24" ht="24">
      <c r="A219" s="80" t="s">
        <v>271</v>
      </c>
      <c r="B219" s="80" t="s">
        <v>249</v>
      </c>
      <c r="C219" s="80" t="s">
        <v>245</v>
      </c>
      <c r="D219" s="79" t="s">
        <v>361</v>
      </c>
      <c r="E219" s="79" t="s">
        <v>274</v>
      </c>
      <c r="F219" s="78">
        <v>50</v>
      </c>
      <c r="G219" s="78">
        <v>0</v>
      </c>
      <c r="H219" s="78">
        <v>0</v>
      </c>
      <c r="I219" s="78">
        <v>0</v>
      </c>
      <c r="J219" s="78">
        <v>0</v>
      </c>
      <c r="K219" s="78">
        <v>50</v>
      </c>
      <c r="L219" s="78">
        <v>0</v>
      </c>
      <c r="M219" s="78">
        <v>50</v>
      </c>
      <c r="N219" s="78">
        <v>0</v>
      </c>
      <c r="O219" s="78">
        <v>0</v>
      </c>
      <c r="P219" s="78">
        <v>0</v>
      </c>
      <c r="Q219" s="78">
        <v>0</v>
      </c>
      <c r="R219" s="78">
        <v>0</v>
      </c>
      <c r="S219" s="78">
        <v>0</v>
      </c>
      <c r="T219" s="78">
        <v>0</v>
      </c>
      <c r="U219" s="78">
        <v>0</v>
      </c>
      <c r="V219" s="78">
        <v>0</v>
      </c>
      <c r="W219" s="78">
        <v>0</v>
      </c>
      <c r="X219" s="78">
        <v>0</v>
      </c>
    </row>
    <row r="220" spans="1:24" ht="24">
      <c r="A220" s="80" t="s">
        <v>275</v>
      </c>
      <c r="B220" s="80" t="s">
        <v>256</v>
      </c>
      <c r="C220" s="80" t="s">
        <v>256</v>
      </c>
      <c r="D220" s="79" t="s">
        <v>361</v>
      </c>
      <c r="E220" s="79" t="s">
        <v>280</v>
      </c>
      <c r="F220" s="78">
        <v>948.4</v>
      </c>
      <c r="G220" s="78">
        <v>948.4</v>
      </c>
      <c r="H220" s="78">
        <v>948.4</v>
      </c>
      <c r="I220" s="78">
        <v>0</v>
      </c>
      <c r="J220" s="78">
        <v>0</v>
      </c>
      <c r="K220" s="78">
        <v>0</v>
      </c>
      <c r="L220" s="78">
        <v>0</v>
      </c>
      <c r="M220" s="78">
        <v>0</v>
      </c>
      <c r="N220" s="78">
        <v>0</v>
      </c>
      <c r="O220" s="78">
        <v>0</v>
      </c>
      <c r="P220" s="78">
        <v>0</v>
      </c>
      <c r="Q220" s="78">
        <v>0</v>
      </c>
      <c r="R220" s="78">
        <v>0</v>
      </c>
      <c r="S220" s="78">
        <v>0</v>
      </c>
      <c r="T220" s="78">
        <v>0</v>
      </c>
      <c r="U220" s="78">
        <v>0</v>
      </c>
      <c r="V220" s="78">
        <v>0</v>
      </c>
      <c r="W220" s="78">
        <v>0</v>
      </c>
      <c r="X220" s="78">
        <v>0</v>
      </c>
    </row>
    <row r="221" spans="1:24" ht="24">
      <c r="A221" s="80" t="s">
        <v>275</v>
      </c>
      <c r="B221" s="80" t="s">
        <v>256</v>
      </c>
      <c r="C221" s="80" t="s">
        <v>337</v>
      </c>
      <c r="D221" s="79" t="s">
        <v>361</v>
      </c>
      <c r="E221" s="79" t="s">
        <v>465</v>
      </c>
      <c r="F221" s="78">
        <v>379.36</v>
      </c>
      <c r="G221" s="78">
        <v>379.36</v>
      </c>
      <c r="H221" s="78">
        <v>379.36</v>
      </c>
      <c r="I221" s="78">
        <v>0</v>
      </c>
      <c r="J221" s="78">
        <v>0</v>
      </c>
      <c r="K221" s="78">
        <v>0</v>
      </c>
      <c r="L221" s="78">
        <v>0</v>
      </c>
      <c r="M221" s="78">
        <v>0</v>
      </c>
      <c r="N221" s="78">
        <v>0</v>
      </c>
      <c r="O221" s="78">
        <v>0</v>
      </c>
      <c r="P221" s="78">
        <v>0</v>
      </c>
      <c r="Q221" s="78">
        <v>0</v>
      </c>
      <c r="R221" s="78">
        <v>0</v>
      </c>
      <c r="S221" s="78">
        <v>0</v>
      </c>
      <c r="T221" s="78">
        <v>0</v>
      </c>
      <c r="U221" s="78">
        <v>0</v>
      </c>
      <c r="V221" s="78">
        <v>0</v>
      </c>
      <c r="W221" s="78">
        <v>0</v>
      </c>
      <c r="X221" s="78">
        <v>0</v>
      </c>
    </row>
    <row r="222" spans="1:24">
      <c r="A222" s="80" t="s">
        <v>281</v>
      </c>
      <c r="B222" s="80" t="s">
        <v>283</v>
      </c>
      <c r="C222" s="80" t="s">
        <v>245</v>
      </c>
      <c r="D222" s="79" t="s">
        <v>361</v>
      </c>
      <c r="E222" s="79" t="s">
        <v>286</v>
      </c>
      <c r="F222" s="78">
        <v>379.36</v>
      </c>
      <c r="G222" s="78">
        <v>379.36</v>
      </c>
      <c r="H222" s="78">
        <v>379.36</v>
      </c>
      <c r="I222" s="78">
        <v>0</v>
      </c>
      <c r="J222" s="78">
        <v>0</v>
      </c>
      <c r="K222" s="78">
        <v>0</v>
      </c>
      <c r="L222" s="78">
        <v>0</v>
      </c>
      <c r="M222" s="78">
        <v>0</v>
      </c>
      <c r="N222" s="78">
        <v>0</v>
      </c>
      <c r="O222" s="78">
        <v>0</v>
      </c>
      <c r="P222" s="78">
        <v>0</v>
      </c>
      <c r="Q222" s="78">
        <v>0</v>
      </c>
      <c r="R222" s="78">
        <v>0</v>
      </c>
      <c r="S222" s="78">
        <v>0</v>
      </c>
      <c r="T222" s="78">
        <v>0</v>
      </c>
      <c r="U222" s="78">
        <v>0</v>
      </c>
      <c r="V222" s="78">
        <v>0</v>
      </c>
      <c r="W222" s="78">
        <v>0</v>
      </c>
      <c r="X222" s="78">
        <v>0</v>
      </c>
    </row>
    <row r="223" spans="1:24">
      <c r="A223" s="80" t="s">
        <v>292</v>
      </c>
      <c r="B223" s="80" t="s">
        <v>245</v>
      </c>
      <c r="C223" s="80" t="s">
        <v>241</v>
      </c>
      <c r="D223" s="79" t="s">
        <v>361</v>
      </c>
      <c r="E223" s="79" t="s">
        <v>295</v>
      </c>
      <c r="F223" s="78">
        <v>569.04</v>
      </c>
      <c r="G223" s="78">
        <v>569.04</v>
      </c>
      <c r="H223" s="78">
        <v>569.04</v>
      </c>
      <c r="I223" s="78">
        <v>0</v>
      </c>
      <c r="J223" s="78">
        <v>0</v>
      </c>
      <c r="K223" s="78">
        <v>0</v>
      </c>
      <c r="L223" s="78">
        <v>0</v>
      </c>
      <c r="M223" s="78">
        <v>0</v>
      </c>
      <c r="N223" s="78">
        <v>0</v>
      </c>
      <c r="O223" s="78">
        <v>0</v>
      </c>
      <c r="P223" s="78">
        <v>0</v>
      </c>
      <c r="Q223" s="78">
        <v>0</v>
      </c>
      <c r="R223" s="78">
        <v>0</v>
      </c>
      <c r="S223" s="78">
        <v>0</v>
      </c>
      <c r="T223" s="78">
        <v>0</v>
      </c>
      <c r="U223" s="78">
        <v>0</v>
      </c>
      <c r="V223" s="78">
        <v>0</v>
      </c>
      <c r="W223" s="78">
        <v>0</v>
      </c>
      <c r="X223" s="78">
        <v>0</v>
      </c>
    </row>
    <row r="224" spans="1:24">
      <c r="A224" s="80"/>
      <c r="B224" s="80"/>
      <c r="C224" s="80"/>
      <c r="D224" s="79" t="s">
        <v>425</v>
      </c>
      <c r="E224" s="79" t="s">
        <v>426</v>
      </c>
      <c r="F224" s="78">
        <v>10432.34</v>
      </c>
      <c r="G224" s="78">
        <v>1896.65</v>
      </c>
      <c r="H224" s="78">
        <v>1384.71</v>
      </c>
      <c r="I224" s="78">
        <v>372.37</v>
      </c>
      <c r="J224" s="78">
        <v>139.57</v>
      </c>
      <c r="K224" s="78">
        <v>8535.69</v>
      </c>
      <c r="L224" s="78">
        <v>2984.63</v>
      </c>
      <c r="M224" s="78">
        <v>3263.57</v>
      </c>
      <c r="N224" s="78">
        <v>127.49</v>
      </c>
      <c r="O224" s="78">
        <v>400</v>
      </c>
      <c r="P224" s="78">
        <v>0</v>
      </c>
      <c r="Q224" s="78">
        <v>1760</v>
      </c>
      <c r="R224" s="78">
        <v>0</v>
      </c>
      <c r="S224" s="78">
        <v>0</v>
      </c>
      <c r="T224" s="78">
        <v>0</v>
      </c>
      <c r="U224" s="78">
        <v>0</v>
      </c>
      <c r="V224" s="78">
        <v>0</v>
      </c>
      <c r="W224" s="78">
        <v>0</v>
      </c>
      <c r="X224" s="78">
        <v>0</v>
      </c>
    </row>
    <row r="225" spans="1:24">
      <c r="A225" s="80" t="s">
        <v>239</v>
      </c>
      <c r="B225" s="80" t="s">
        <v>245</v>
      </c>
      <c r="C225" s="80" t="s">
        <v>256</v>
      </c>
      <c r="D225" s="79" t="s">
        <v>361</v>
      </c>
      <c r="E225" s="79" t="s">
        <v>257</v>
      </c>
      <c r="F225" s="78">
        <v>81</v>
      </c>
      <c r="G225" s="78">
        <v>0</v>
      </c>
      <c r="H225" s="78">
        <v>0</v>
      </c>
      <c r="I225" s="78">
        <v>0</v>
      </c>
      <c r="J225" s="78">
        <v>0</v>
      </c>
      <c r="K225" s="78">
        <v>81</v>
      </c>
      <c r="L225" s="78">
        <v>0</v>
      </c>
      <c r="M225" s="78">
        <v>21</v>
      </c>
      <c r="N225" s="78">
        <v>0</v>
      </c>
      <c r="O225" s="78">
        <v>0</v>
      </c>
      <c r="P225" s="78">
        <v>0</v>
      </c>
      <c r="Q225" s="78">
        <v>60</v>
      </c>
      <c r="R225" s="78">
        <v>0</v>
      </c>
      <c r="S225" s="78">
        <v>0</v>
      </c>
      <c r="T225" s="78">
        <v>0</v>
      </c>
      <c r="U225" s="78">
        <v>0</v>
      </c>
      <c r="V225" s="78">
        <v>0</v>
      </c>
      <c r="W225" s="78">
        <v>0</v>
      </c>
      <c r="X225" s="78">
        <v>0</v>
      </c>
    </row>
    <row r="226" spans="1:24">
      <c r="A226" s="80" t="s">
        <v>239</v>
      </c>
      <c r="B226" s="80" t="s">
        <v>254</v>
      </c>
      <c r="C226" s="80" t="s">
        <v>247</v>
      </c>
      <c r="D226" s="79" t="s">
        <v>361</v>
      </c>
      <c r="E226" s="79" t="s">
        <v>265</v>
      </c>
      <c r="F226" s="78">
        <v>9907.41</v>
      </c>
      <c r="G226" s="78">
        <v>1452.72</v>
      </c>
      <c r="H226" s="78">
        <v>940.78</v>
      </c>
      <c r="I226" s="78">
        <v>372.37</v>
      </c>
      <c r="J226" s="78">
        <v>139.57</v>
      </c>
      <c r="K226" s="78">
        <v>8454.69</v>
      </c>
      <c r="L226" s="78">
        <v>2984.63</v>
      </c>
      <c r="M226" s="78">
        <v>3242.57</v>
      </c>
      <c r="N226" s="78">
        <v>127.49</v>
      </c>
      <c r="O226" s="78">
        <v>400</v>
      </c>
      <c r="P226" s="78">
        <v>0</v>
      </c>
      <c r="Q226" s="78">
        <v>1700</v>
      </c>
      <c r="R226" s="78">
        <v>0</v>
      </c>
      <c r="S226" s="78">
        <v>0</v>
      </c>
      <c r="T226" s="78">
        <v>0</v>
      </c>
      <c r="U226" s="78">
        <v>0</v>
      </c>
      <c r="V226" s="78">
        <v>0</v>
      </c>
      <c r="W226" s="78">
        <v>0</v>
      </c>
      <c r="X226" s="78">
        <v>0</v>
      </c>
    </row>
    <row r="227" spans="1:24" ht="24">
      <c r="A227" s="80" t="s">
        <v>275</v>
      </c>
      <c r="B227" s="80" t="s">
        <v>256</v>
      </c>
      <c r="C227" s="80" t="s">
        <v>256</v>
      </c>
      <c r="D227" s="79" t="s">
        <v>361</v>
      </c>
      <c r="E227" s="79" t="s">
        <v>280</v>
      </c>
      <c r="F227" s="78">
        <v>183.44</v>
      </c>
      <c r="G227" s="78">
        <v>183.44</v>
      </c>
      <c r="H227" s="78">
        <v>183.44</v>
      </c>
      <c r="I227" s="78">
        <v>0</v>
      </c>
      <c r="J227" s="78">
        <v>0</v>
      </c>
      <c r="K227" s="78">
        <v>0</v>
      </c>
      <c r="L227" s="78">
        <v>0</v>
      </c>
      <c r="M227" s="78">
        <v>0</v>
      </c>
      <c r="N227" s="78">
        <v>0</v>
      </c>
      <c r="O227" s="78">
        <v>0</v>
      </c>
      <c r="P227" s="78">
        <v>0</v>
      </c>
      <c r="Q227" s="78">
        <v>0</v>
      </c>
      <c r="R227" s="78">
        <v>0</v>
      </c>
      <c r="S227" s="78">
        <v>0</v>
      </c>
      <c r="T227" s="78">
        <v>0</v>
      </c>
      <c r="U227" s="78">
        <v>0</v>
      </c>
      <c r="V227" s="78">
        <v>0</v>
      </c>
      <c r="W227" s="78">
        <v>0</v>
      </c>
      <c r="X227" s="78">
        <v>0</v>
      </c>
    </row>
    <row r="228" spans="1:24" ht="24">
      <c r="A228" s="80" t="s">
        <v>275</v>
      </c>
      <c r="B228" s="80" t="s">
        <v>256</v>
      </c>
      <c r="C228" s="80" t="s">
        <v>337</v>
      </c>
      <c r="D228" s="79" t="s">
        <v>361</v>
      </c>
      <c r="E228" s="79" t="s">
        <v>465</v>
      </c>
      <c r="F228" s="78">
        <v>73.38</v>
      </c>
      <c r="G228" s="78">
        <v>73.38</v>
      </c>
      <c r="H228" s="78">
        <v>73.38</v>
      </c>
      <c r="I228" s="78">
        <v>0</v>
      </c>
      <c r="J228" s="78">
        <v>0</v>
      </c>
      <c r="K228" s="78">
        <v>0</v>
      </c>
      <c r="L228" s="78">
        <v>0</v>
      </c>
      <c r="M228" s="78">
        <v>0</v>
      </c>
      <c r="N228" s="78">
        <v>0</v>
      </c>
      <c r="O228" s="78">
        <v>0</v>
      </c>
      <c r="P228" s="78">
        <v>0</v>
      </c>
      <c r="Q228" s="78">
        <v>0</v>
      </c>
      <c r="R228" s="78">
        <v>0</v>
      </c>
      <c r="S228" s="78">
        <v>0</v>
      </c>
      <c r="T228" s="78">
        <v>0</v>
      </c>
      <c r="U228" s="78">
        <v>0</v>
      </c>
      <c r="V228" s="78">
        <v>0</v>
      </c>
      <c r="W228" s="78">
        <v>0</v>
      </c>
      <c r="X228" s="78">
        <v>0</v>
      </c>
    </row>
    <row r="229" spans="1:24">
      <c r="A229" s="80" t="s">
        <v>281</v>
      </c>
      <c r="B229" s="80" t="s">
        <v>283</v>
      </c>
      <c r="C229" s="80" t="s">
        <v>245</v>
      </c>
      <c r="D229" s="79" t="s">
        <v>361</v>
      </c>
      <c r="E229" s="79" t="s">
        <v>286</v>
      </c>
      <c r="F229" s="78">
        <v>77.05</v>
      </c>
      <c r="G229" s="78">
        <v>77.05</v>
      </c>
      <c r="H229" s="78">
        <v>77.05</v>
      </c>
      <c r="I229" s="78">
        <v>0</v>
      </c>
      <c r="J229" s="78">
        <v>0</v>
      </c>
      <c r="K229" s="78">
        <v>0</v>
      </c>
      <c r="L229" s="78">
        <v>0</v>
      </c>
      <c r="M229" s="78">
        <v>0</v>
      </c>
      <c r="N229" s="78">
        <v>0</v>
      </c>
      <c r="O229" s="78">
        <v>0</v>
      </c>
      <c r="P229" s="78">
        <v>0</v>
      </c>
      <c r="Q229" s="78">
        <v>0</v>
      </c>
      <c r="R229" s="78">
        <v>0</v>
      </c>
      <c r="S229" s="78">
        <v>0</v>
      </c>
      <c r="T229" s="78">
        <v>0</v>
      </c>
      <c r="U229" s="78">
        <v>0</v>
      </c>
      <c r="V229" s="78">
        <v>0</v>
      </c>
      <c r="W229" s="78">
        <v>0</v>
      </c>
      <c r="X229" s="78">
        <v>0</v>
      </c>
    </row>
    <row r="230" spans="1:24">
      <c r="A230" s="80" t="s">
        <v>292</v>
      </c>
      <c r="B230" s="80" t="s">
        <v>245</v>
      </c>
      <c r="C230" s="80" t="s">
        <v>241</v>
      </c>
      <c r="D230" s="79" t="s">
        <v>361</v>
      </c>
      <c r="E230" s="79" t="s">
        <v>295</v>
      </c>
      <c r="F230" s="78">
        <v>110.06</v>
      </c>
      <c r="G230" s="78">
        <v>110.06</v>
      </c>
      <c r="H230" s="78">
        <v>110.06</v>
      </c>
      <c r="I230" s="78">
        <v>0</v>
      </c>
      <c r="J230" s="78">
        <v>0</v>
      </c>
      <c r="K230" s="78">
        <v>0</v>
      </c>
      <c r="L230" s="78">
        <v>0</v>
      </c>
      <c r="M230" s="78">
        <v>0</v>
      </c>
      <c r="N230" s="78">
        <v>0</v>
      </c>
      <c r="O230" s="78">
        <v>0</v>
      </c>
      <c r="P230" s="78">
        <v>0</v>
      </c>
      <c r="Q230" s="78">
        <v>0</v>
      </c>
      <c r="R230" s="78">
        <v>0</v>
      </c>
      <c r="S230" s="78">
        <v>0</v>
      </c>
      <c r="T230" s="78">
        <v>0</v>
      </c>
      <c r="U230" s="78">
        <v>0</v>
      </c>
      <c r="V230" s="78">
        <v>0</v>
      </c>
      <c r="W230" s="78">
        <v>0</v>
      </c>
      <c r="X230" s="78">
        <v>0</v>
      </c>
    </row>
    <row r="231" spans="1:24">
      <c r="A231" s="80"/>
      <c r="B231" s="80"/>
      <c r="C231" s="80"/>
      <c r="D231" s="79" t="s">
        <v>427</v>
      </c>
      <c r="E231" s="79" t="s">
        <v>428</v>
      </c>
      <c r="F231" s="78">
        <v>77725.320000000007</v>
      </c>
      <c r="G231" s="78">
        <v>16969.47</v>
      </c>
      <c r="H231" s="78">
        <v>9205.9699999999993</v>
      </c>
      <c r="I231" s="78">
        <v>6428.33</v>
      </c>
      <c r="J231" s="78">
        <v>1335.17</v>
      </c>
      <c r="K231" s="78">
        <v>60755.85</v>
      </c>
      <c r="L231" s="78">
        <v>27757.32</v>
      </c>
      <c r="M231" s="78">
        <v>18100.28</v>
      </c>
      <c r="N231" s="78">
        <v>6494.48</v>
      </c>
      <c r="O231" s="78">
        <v>1490.63</v>
      </c>
      <c r="P231" s="78">
        <v>0</v>
      </c>
      <c r="Q231" s="78">
        <v>6913.14</v>
      </c>
      <c r="R231" s="78">
        <v>0</v>
      </c>
      <c r="S231" s="78">
        <v>0</v>
      </c>
      <c r="T231" s="78">
        <v>0</v>
      </c>
      <c r="U231" s="78">
        <v>0</v>
      </c>
      <c r="V231" s="78">
        <v>0</v>
      </c>
      <c r="W231" s="78">
        <v>0</v>
      </c>
      <c r="X231" s="78">
        <v>0</v>
      </c>
    </row>
    <row r="232" spans="1:24">
      <c r="A232" s="80" t="s">
        <v>239</v>
      </c>
      <c r="B232" s="80" t="s">
        <v>245</v>
      </c>
      <c r="C232" s="80" t="s">
        <v>256</v>
      </c>
      <c r="D232" s="79" t="s">
        <v>361</v>
      </c>
      <c r="E232" s="79" t="s">
        <v>257</v>
      </c>
      <c r="F232" s="78">
        <v>74268.240000000005</v>
      </c>
      <c r="G232" s="78">
        <v>13512.39</v>
      </c>
      <c r="H232" s="78">
        <v>6057.84</v>
      </c>
      <c r="I232" s="78">
        <v>6428.33</v>
      </c>
      <c r="J232" s="78">
        <v>1026.22</v>
      </c>
      <c r="K232" s="78">
        <v>60755.85</v>
      </c>
      <c r="L232" s="78">
        <v>27757.32</v>
      </c>
      <c r="M232" s="78">
        <v>18100.28</v>
      </c>
      <c r="N232" s="78">
        <v>6494.48</v>
      </c>
      <c r="O232" s="78">
        <v>1490.63</v>
      </c>
      <c r="P232" s="78">
        <v>0</v>
      </c>
      <c r="Q232" s="78">
        <v>6913.14</v>
      </c>
      <c r="R232" s="78">
        <v>0</v>
      </c>
      <c r="S232" s="78">
        <v>0</v>
      </c>
      <c r="T232" s="78">
        <v>0</v>
      </c>
      <c r="U232" s="78">
        <v>0</v>
      </c>
      <c r="V232" s="78">
        <v>0</v>
      </c>
      <c r="W232" s="78">
        <v>0</v>
      </c>
      <c r="X232" s="78">
        <v>0</v>
      </c>
    </row>
    <row r="233" spans="1:24" ht="24">
      <c r="A233" s="80" t="s">
        <v>275</v>
      </c>
      <c r="B233" s="80" t="s">
        <v>256</v>
      </c>
      <c r="C233" s="80" t="s">
        <v>256</v>
      </c>
      <c r="D233" s="79" t="s">
        <v>361</v>
      </c>
      <c r="E233" s="79" t="s">
        <v>280</v>
      </c>
      <c r="F233" s="78">
        <v>1185.49</v>
      </c>
      <c r="G233" s="78">
        <v>1185.49</v>
      </c>
      <c r="H233" s="78">
        <v>1185.49</v>
      </c>
      <c r="I233" s="78">
        <v>0</v>
      </c>
      <c r="J233" s="78">
        <v>0</v>
      </c>
      <c r="K233" s="78">
        <v>0</v>
      </c>
      <c r="L233" s="78">
        <v>0</v>
      </c>
      <c r="M233" s="78">
        <v>0</v>
      </c>
      <c r="N233" s="78">
        <v>0</v>
      </c>
      <c r="O233" s="78">
        <v>0</v>
      </c>
      <c r="P233" s="78">
        <v>0</v>
      </c>
      <c r="Q233" s="78">
        <v>0</v>
      </c>
      <c r="R233" s="78">
        <v>0</v>
      </c>
      <c r="S233" s="78">
        <v>0</v>
      </c>
      <c r="T233" s="78">
        <v>0</v>
      </c>
      <c r="U233" s="78">
        <v>0</v>
      </c>
      <c r="V233" s="78">
        <v>0</v>
      </c>
      <c r="W233" s="78">
        <v>0</v>
      </c>
      <c r="X233" s="78">
        <v>0</v>
      </c>
    </row>
    <row r="234" spans="1:24" ht="24">
      <c r="A234" s="80" t="s">
        <v>275</v>
      </c>
      <c r="B234" s="80" t="s">
        <v>256</v>
      </c>
      <c r="C234" s="80" t="s">
        <v>337</v>
      </c>
      <c r="D234" s="79" t="s">
        <v>361</v>
      </c>
      <c r="E234" s="79" t="s">
        <v>465</v>
      </c>
      <c r="F234" s="78">
        <v>474.2</v>
      </c>
      <c r="G234" s="78">
        <v>474.2</v>
      </c>
      <c r="H234" s="78">
        <v>474.2</v>
      </c>
      <c r="I234" s="78">
        <v>0</v>
      </c>
      <c r="J234" s="78">
        <v>0</v>
      </c>
      <c r="K234" s="78">
        <v>0</v>
      </c>
      <c r="L234" s="78">
        <v>0</v>
      </c>
      <c r="M234" s="78">
        <v>0</v>
      </c>
      <c r="N234" s="78">
        <v>0</v>
      </c>
      <c r="O234" s="78">
        <v>0</v>
      </c>
      <c r="P234" s="78">
        <v>0</v>
      </c>
      <c r="Q234" s="78">
        <v>0</v>
      </c>
      <c r="R234" s="78">
        <v>0</v>
      </c>
      <c r="S234" s="78">
        <v>0</v>
      </c>
      <c r="T234" s="78">
        <v>0</v>
      </c>
      <c r="U234" s="78">
        <v>0</v>
      </c>
      <c r="V234" s="78">
        <v>0</v>
      </c>
      <c r="W234" s="78">
        <v>0</v>
      </c>
      <c r="X234" s="78">
        <v>0</v>
      </c>
    </row>
    <row r="235" spans="1:24">
      <c r="A235" s="80" t="s">
        <v>281</v>
      </c>
      <c r="B235" s="80" t="s">
        <v>283</v>
      </c>
      <c r="C235" s="80" t="s">
        <v>245</v>
      </c>
      <c r="D235" s="79" t="s">
        <v>361</v>
      </c>
      <c r="E235" s="79" t="s">
        <v>286</v>
      </c>
      <c r="F235" s="78">
        <v>444.56</v>
      </c>
      <c r="G235" s="78">
        <v>444.56</v>
      </c>
      <c r="H235" s="78">
        <v>444.56</v>
      </c>
      <c r="I235" s="78">
        <v>0</v>
      </c>
      <c r="J235" s="78">
        <v>0</v>
      </c>
      <c r="K235" s="78">
        <v>0</v>
      </c>
      <c r="L235" s="78">
        <v>0</v>
      </c>
      <c r="M235" s="78">
        <v>0</v>
      </c>
      <c r="N235" s="78">
        <v>0</v>
      </c>
      <c r="O235" s="78">
        <v>0</v>
      </c>
      <c r="P235" s="78">
        <v>0</v>
      </c>
      <c r="Q235" s="78">
        <v>0</v>
      </c>
      <c r="R235" s="78">
        <v>0</v>
      </c>
      <c r="S235" s="78">
        <v>0</v>
      </c>
      <c r="T235" s="78">
        <v>0</v>
      </c>
      <c r="U235" s="78">
        <v>0</v>
      </c>
      <c r="V235" s="78">
        <v>0</v>
      </c>
      <c r="W235" s="78">
        <v>0</v>
      </c>
      <c r="X235" s="78">
        <v>0</v>
      </c>
    </row>
    <row r="236" spans="1:24">
      <c r="A236" s="80" t="s">
        <v>281</v>
      </c>
      <c r="B236" s="80" t="s">
        <v>283</v>
      </c>
      <c r="C236" s="80" t="s">
        <v>247</v>
      </c>
      <c r="D236" s="79" t="s">
        <v>361</v>
      </c>
      <c r="E236" s="79" t="s">
        <v>287</v>
      </c>
      <c r="F236" s="78">
        <v>641.54</v>
      </c>
      <c r="G236" s="78">
        <v>641.54</v>
      </c>
      <c r="H236" s="78">
        <v>332.59</v>
      </c>
      <c r="I236" s="78">
        <v>0</v>
      </c>
      <c r="J236" s="78">
        <v>308.95</v>
      </c>
      <c r="K236" s="78">
        <v>0</v>
      </c>
      <c r="L236" s="78">
        <v>0</v>
      </c>
      <c r="M236" s="78">
        <v>0</v>
      </c>
      <c r="N236" s="78">
        <v>0</v>
      </c>
      <c r="O236" s="78">
        <v>0</v>
      </c>
      <c r="P236" s="78">
        <v>0</v>
      </c>
      <c r="Q236" s="78">
        <v>0</v>
      </c>
      <c r="R236" s="78">
        <v>0</v>
      </c>
      <c r="S236" s="78">
        <v>0</v>
      </c>
      <c r="T236" s="78">
        <v>0</v>
      </c>
      <c r="U236" s="78">
        <v>0</v>
      </c>
      <c r="V236" s="78">
        <v>0</v>
      </c>
      <c r="W236" s="78">
        <v>0</v>
      </c>
      <c r="X236" s="78">
        <v>0</v>
      </c>
    </row>
    <row r="237" spans="1:24">
      <c r="A237" s="80" t="s">
        <v>292</v>
      </c>
      <c r="B237" s="80" t="s">
        <v>245</v>
      </c>
      <c r="C237" s="80" t="s">
        <v>241</v>
      </c>
      <c r="D237" s="79" t="s">
        <v>361</v>
      </c>
      <c r="E237" s="79" t="s">
        <v>295</v>
      </c>
      <c r="F237" s="78">
        <v>711.29</v>
      </c>
      <c r="G237" s="78">
        <v>711.29</v>
      </c>
      <c r="H237" s="78">
        <v>711.29</v>
      </c>
      <c r="I237" s="78">
        <v>0</v>
      </c>
      <c r="J237" s="78">
        <v>0</v>
      </c>
      <c r="K237" s="78">
        <v>0</v>
      </c>
      <c r="L237" s="78">
        <v>0</v>
      </c>
      <c r="M237" s="78">
        <v>0</v>
      </c>
      <c r="N237" s="78">
        <v>0</v>
      </c>
      <c r="O237" s="78">
        <v>0</v>
      </c>
      <c r="P237" s="78">
        <v>0</v>
      </c>
      <c r="Q237" s="78">
        <v>0</v>
      </c>
      <c r="R237" s="78">
        <v>0</v>
      </c>
      <c r="S237" s="78">
        <v>0</v>
      </c>
      <c r="T237" s="78">
        <v>0</v>
      </c>
      <c r="U237" s="78">
        <v>0</v>
      </c>
      <c r="V237" s="78">
        <v>0</v>
      </c>
      <c r="W237" s="78">
        <v>0</v>
      </c>
      <c r="X237" s="78">
        <v>0</v>
      </c>
    </row>
    <row r="238" spans="1:24">
      <c r="A238" s="80"/>
      <c r="B238" s="80"/>
      <c r="C238" s="80"/>
      <c r="D238" s="79" t="s">
        <v>429</v>
      </c>
      <c r="E238" s="79" t="s">
        <v>430</v>
      </c>
      <c r="F238" s="78">
        <v>22349.01</v>
      </c>
      <c r="G238" s="78">
        <v>4915.17</v>
      </c>
      <c r="H238" s="78">
        <v>3054.4</v>
      </c>
      <c r="I238" s="78">
        <v>1592.65</v>
      </c>
      <c r="J238" s="78">
        <v>268.12</v>
      </c>
      <c r="K238" s="78">
        <v>17433.84</v>
      </c>
      <c r="L238" s="78">
        <v>11692.1</v>
      </c>
      <c r="M238" s="78">
        <v>3140.74</v>
      </c>
      <c r="N238" s="78">
        <v>783.65</v>
      </c>
      <c r="O238" s="78">
        <v>0</v>
      </c>
      <c r="P238" s="78">
        <v>0</v>
      </c>
      <c r="Q238" s="78">
        <v>1817.35</v>
      </c>
      <c r="R238" s="78">
        <v>0</v>
      </c>
      <c r="S238" s="78">
        <v>0</v>
      </c>
      <c r="T238" s="78">
        <v>0</v>
      </c>
      <c r="U238" s="78">
        <v>0</v>
      </c>
      <c r="V238" s="78">
        <v>0</v>
      </c>
      <c r="W238" s="78">
        <v>0</v>
      </c>
      <c r="X238" s="78">
        <v>0</v>
      </c>
    </row>
    <row r="239" spans="1:24">
      <c r="A239" s="80" t="s">
        <v>239</v>
      </c>
      <c r="B239" s="80" t="s">
        <v>245</v>
      </c>
      <c r="C239" s="80" t="s">
        <v>256</v>
      </c>
      <c r="D239" s="79" t="s">
        <v>361</v>
      </c>
      <c r="E239" s="79" t="s">
        <v>257</v>
      </c>
      <c r="F239" s="78">
        <v>19652.939999999999</v>
      </c>
      <c r="G239" s="78">
        <v>3869.1</v>
      </c>
      <c r="H239" s="78">
        <v>2033.75</v>
      </c>
      <c r="I239" s="78">
        <v>1592.65</v>
      </c>
      <c r="J239" s="78">
        <v>242.7</v>
      </c>
      <c r="K239" s="78">
        <v>15783.84</v>
      </c>
      <c r="L239" s="78">
        <v>11692.1</v>
      </c>
      <c r="M239" s="78">
        <v>2765.74</v>
      </c>
      <c r="N239" s="78">
        <v>783.65</v>
      </c>
      <c r="O239" s="78">
        <v>0</v>
      </c>
      <c r="P239" s="78">
        <v>0</v>
      </c>
      <c r="Q239" s="78">
        <v>542.35</v>
      </c>
      <c r="R239" s="78">
        <v>0</v>
      </c>
      <c r="S239" s="78">
        <v>0</v>
      </c>
      <c r="T239" s="78">
        <v>0</v>
      </c>
      <c r="U239" s="78">
        <v>0</v>
      </c>
      <c r="V239" s="78">
        <v>0</v>
      </c>
      <c r="W239" s="78">
        <v>0</v>
      </c>
      <c r="X239" s="78">
        <v>0</v>
      </c>
    </row>
    <row r="240" spans="1:24" ht="24">
      <c r="A240" s="80" t="s">
        <v>275</v>
      </c>
      <c r="B240" s="80" t="s">
        <v>256</v>
      </c>
      <c r="C240" s="80" t="s">
        <v>256</v>
      </c>
      <c r="D240" s="79" t="s">
        <v>361</v>
      </c>
      <c r="E240" s="79" t="s">
        <v>280</v>
      </c>
      <c r="F240" s="78">
        <v>381.55</v>
      </c>
      <c r="G240" s="78">
        <v>381.55</v>
      </c>
      <c r="H240" s="78">
        <v>381.55</v>
      </c>
      <c r="I240" s="78">
        <v>0</v>
      </c>
      <c r="J240" s="78">
        <v>0</v>
      </c>
      <c r="K240" s="78">
        <v>0</v>
      </c>
      <c r="L240" s="78">
        <v>0</v>
      </c>
      <c r="M240" s="78">
        <v>0</v>
      </c>
      <c r="N240" s="78">
        <v>0</v>
      </c>
      <c r="O240" s="78">
        <v>0</v>
      </c>
      <c r="P240" s="78">
        <v>0</v>
      </c>
      <c r="Q240" s="78">
        <v>0</v>
      </c>
      <c r="R240" s="78">
        <v>0</v>
      </c>
      <c r="S240" s="78">
        <v>0</v>
      </c>
      <c r="T240" s="78">
        <v>0</v>
      </c>
      <c r="U240" s="78">
        <v>0</v>
      </c>
      <c r="V240" s="78">
        <v>0</v>
      </c>
      <c r="W240" s="78">
        <v>0</v>
      </c>
      <c r="X240" s="78">
        <v>0</v>
      </c>
    </row>
    <row r="241" spans="1:24" ht="24">
      <c r="A241" s="80" t="s">
        <v>275</v>
      </c>
      <c r="B241" s="80" t="s">
        <v>256</v>
      </c>
      <c r="C241" s="80" t="s">
        <v>337</v>
      </c>
      <c r="D241" s="79" t="s">
        <v>361</v>
      </c>
      <c r="E241" s="79" t="s">
        <v>465</v>
      </c>
      <c r="F241" s="78">
        <v>152.62</v>
      </c>
      <c r="G241" s="78">
        <v>152.62</v>
      </c>
      <c r="H241" s="78">
        <v>152.62</v>
      </c>
      <c r="I241" s="78">
        <v>0</v>
      </c>
      <c r="J241" s="78">
        <v>0</v>
      </c>
      <c r="K241" s="78">
        <v>0</v>
      </c>
      <c r="L241" s="78">
        <v>0</v>
      </c>
      <c r="M241" s="78">
        <v>0</v>
      </c>
      <c r="N241" s="78">
        <v>0</v>
      </c>
      <c r="O241" s="78">
        <v>0</v>
      </c>
      <c r="P241" s="78">
        <v>0</v>
      </c>
      <c r="Q241" s="78">
        <v>0</v>
      </c>
      <c r="R241" s="78">
        <v>0</v>
      </c>
      <c r="S241" s="78">
        <v>0</v>
      </c>
      <c r="T241" s="78">
        <v>0</v>
      </c>
      <c r="U241" s="78">
        <v>0</v>
      </c>
      <c r="V241" s="78">
        <v>0</v>
      </c>
      <c r="W241" s="78">
        <v>0</v>
      </c>
      <c r="X241" s="78">
        <v>0</v>
      </c>
    </row>
    <row r="242" spans="1:24">
      <c r="A242" s="80" t="s">
        <v>281</v>
      </c>
      <c r="B242" s="80" t="s">
        <v>283</v>
      </c>
      <c r="C242" s="80" t="s">
        <v>245</v>
      </c>
      <c r="D242" s="79" t="s">
        <v>361</v>
      </c>
      <c r="E242" s="79" t="s">
        <v>286</v>
      </c>
      <c r="F242" s="78">
        <v>162.16</v>
      </c>
      <c r="G242" s="78">
        <v>162.16</v>
      </c>
      <c r="H242" s="78">
        <v>162.16</v>
      </c>
      <c r="I242" s="78">
        <v>0</v>
      </c>
      <c r="J242" s="78">
        <v>0</v>
      </c>
      <c r="K242" s="78">
        <v>0</v>
      </c>
      <c r="L242" s="78">
        <v>0</v>
      </c>
      <c r="M242" s="78">
        <v>0</v>
      </c>
      <c r="N242" s="78">
        <v>0</v>
      </c>
      <c r="O242" s="78">
        <v>0</v>
      </c>
      <c r="P242" s="78">
        <v>0</v>
      </c>
      <c r="Q242" s="78">
        <v>0</v>
      </c>
      <c r="R242" s="78">
        <v>0</v>
      </c>
      <c r="S242" s="78">
        <v>0</v>
      </c>
      <c r="T242" s="78">
        <v>0</v>
      </c>
      <c r="U242" s="78">
        <v>0</v>
      </c>
      <c r="V242" s="78">
        <v>0</v>
      </c>
      <c r="W242" s="78">
        <v>0</v>
      </c>
      <c r="X242" s="78">
        <v>0</v>
      </c>
    </row>
    <row r="243" spans="1:24">
      <c r="A243" s="80" t="s">
        <v>281</v>
      </c>
      <c r="B243" s="80" t="s">
        <v>283</v>
      </c>
      <c r="C243" s="80" t="s">
        <v>247</v>
      </c>
      <c r="D243" s="79" t="s">
        <v>361</v>
      </c>
      <c r="E243" s="79" t="s">
        <v>287</v>
      </c>
      <c r="F243" s="78">
        <v>120.81</v>
      </c>
      <c r="G243" s="78">
        <v>120.81</v>
      </c>
      <c r="H243" s="78">
        <v>95.39</v>
      </c>
      <c r="I243" s="78">
        <v>0</v>
      </c>
      <c r="J243" s="78">
        <v>25.42</v>
      </c>
      <c r="K243" s="78">
        <v>0</v>
      </c>
      <c r="L243" s="78">
        <v>0</v>
      </c>
      <c r="M243" s="78">
        <v>0</v>
      </c>
      <c r="N243" s="78">
        <v>0</v>
      </c>
      <c r="O243" s="78">
        <v>0</v>
      </c>
      <c r="P243" s="78">
        <v>0</v>
      </c>
      <c r="Q243" s="78">
        <v>0</v>
      </c>
      <c r="R243" s="78">
        <v>0</v>
      </c>
      <c r="S243" s="78">
        <v>0</v>
      </c>
      <c r="T243" s="78">
        <v>0</v>
      </c>
      <c r="U243" s="78">
        <v>0</v>
      </c>
      <c r="V243" s="78">
        <v>0</v>
      </c>
      <c r="W243" s="78">
        <v>0</v>
      </c>
      <c r="X243" s="78">
        <v>0</v>
      </c>
    </row>
    <row r="244" spans="1:24" ht="24">
      <c r="A244" s="80" t="s">
        <v>288</v>
      </c>
      <c r="B244" s="80" t="s">
        <v>256</v>
      </c>
      <c r="C244" s="80" t="s">
        <v>249</v>
      </c>
      <c r="D244" s="79" t="s">
        <v>361</v>
      </c>
      <c r="E244" s="79" t="s">
        <v>291</v>
      </c>
      <c r="F244" s="78">
        <v>1650</v>
      </c>
      <c r="G244" s="78">
        <v>0</v>
      </c>
      <c r="H244" s="78">
        <v>0</v>
      </c>
      <c r="I244" s="78">
        <v>0</v>
      </c>
      <c r="J244" s="78">
        <v>0</v>
      </c>
      <c r="K244" s="78">
        <v>1650</v>
      </c>
      <c r="L244" s="78">
        <v>0</v>
      </c>
      <c r="M244" s="78">
        <v>375</v>
      </c>
      <c r="N244" s="78">
        <v>0</v>
      </c>
      <c r="O244" s="78">
        <v>0</v>
      </c>
      <c r="P244" s="78">
        <v>0</v>
      </c>
      <c r="Q244" s="78">
        <v>1275</v>
      </c>
      <c r="R244" s="78">
        <v>0</v>
      </c>
      <c r="S244" s="78">
        <v>0</v>
      </c>
      <c r="T244" s="78">
        <v>0</v>
      </c>
      <c r="U244" s="78">
        <v>0</v>
      </c>
      <c r="V244" s="78">
        <v>0</v>
      </c>
      <c r="W244" s="78">
        <v>0</v>
      </c>
      <c r="X244" s="78">
        <v>0</v>
      </c>
    </row>
    <row r="245" spans="1:24">
      <c r="A245" s="80" t="s">
        <v>292</v>
      </c>
      <c r="B245" s="80" t="s">
        <v>245</v>
      </c>
      <c r="C245" s="80" t="s">
        <v>241</v>
      </c>
      <c r="D245" s="79" t="s">
        <v>361</v>
      </c>
      <c r="E245" s="79" t="s">
        <v>295</v>
      </c>
      <c r="F245" s="78">
        <v>228.93</v>
      </c>
      <c r="G245" s="78">
        <v>228.93</v>
      </c>
      <c r="H245" s="78">
        <v>228.93</v>
      </c>
      <c r="I245" s="78">
        <v>0</v>
      </c>
      <c r="J245" s="78">
        <v>0</v>
      </c>
      <c r="K245" s="78">
        <v>0</v>
      </c>
      <c r="L245" s="78">
        <v>0</v>
      </c>
      <c r="M245" s="78">
        <v>0</v>
      </c>
      <c r="N245" s="78">
        <v>0</v>
      </c>
      <c r="O245" s="78">
        <v>0</v>
      </c>
      <c r="P245" s="78">
        <v>0</v>
      </c>
      <c r="Q245" s="78">
        <v>0</v>
      </c>
      <c r="R245" s="78">
        <v>0</v>
      </c>
      <c r="S245" s="78">
        <v>0</v>
      </c>
      <c r="T245" s="78">
        <v>0</v>
      </c>
      <c r="U245" s="78">
        <v>0</v>
      </c>
      <c r="V245" s="78">
        <v>0</v>
      </c>
      <c r="W245" s="78">
        <v>0</v>
      </c>
      <c r="X245" s="78">
        <v>0</v>
      </c>
    </row>
    <row r="246" spans="1:24">
      <c r="A246" s="80"/>
      <c r="B246" s="80"/>
      <c r="C246" s="80"/>
      <c r="D246" s="79" t="s">
        <v>431</v>
      </c>
      <c r="E246" s="79" t="s">
        <v>432</v>
      </c>
      <c r="F246" s="78">
        <v>7168.4</v>
      </c>
      <c r="G246" s="78">
        <v>2961.02</v>
      </c>
      <c r="H246" s="78">
        <v>2093</v>
      </c>
      <c r="I246" s="78">
        <v>515.24</v>
      </c>
      <c r="J246" s="78">
        <v>352.78</v>
      </c>
      <c r="K246" s="78">
        <v>4207.38</v>
      </c>
      <c r="L246" s="78">
        <v>1533.18</v>
      </c>
      <c r="M246" s="78">
        <v>2176.3200000000002</v>
      </c>
      <c r="N246" s="78">
        <v>497.88</v>
      </c>
      <c r="O246" s="78">
        <v>0</v>
      </c>
      <c r="P246" s="78">
        <v>0</v>
      </c>
      <c r="Q246" s="78">
        <v>0</v>
      </c>
      <c r="R246" s="78">
        <v>0</v>
      </c>
      <c r="S246" s="78">
        <v>0</v>
      </c>
      <c r="T246" s="78">
        <v>0</v>
      </c>
      <c r="U246" s="78">
        <v>0</v>
      </c>
      <c r="V246" s="78">
        <v>0</v>
      </c>
      <c r="W246" s="78">
        <v>0</v>
      </c>
      <c r="X246" s="78">
        <v>0</v>
      </c>
    </row>
    <row r="247" spans="1:24">
      <c r="A247" s="80" t="s">
        <v>239</v>
      </c>
      <c r="B247" s="80" t="s">
        <v>245</v>
      </c>
      <c r="C247" s="80" t="s">
        <v>256</v>
      </c>
      <c r="D247" s="79" t="s">
        <v>361</v>
      </c>
      <c r="E247" s="79" t="s">
        <v>257</v>
      </c>
      <c r="F247" s="78">
        <v>3653.9</v>
      </c>
      <c r="G247" s="78">
        <v>2291.71</v>
      </c>
      <c r="H247" s="78">
        <v>1423.69</v>
      </c>
      <c r="I247" s="78">
        <v>515.24</v>
      </c>
      <c r="J247" s="78">
        <v>352.78</v>
      </c>
      <c r="K247" s="78">
        <v>1362.19</v>
      </c>
      <c r="L247" s="78">
        <v>0</v>
      </c>
      <c r="M247" s="78">
        <v>962.03</v>
      </c>
      <c r="N247" s="78">
        <v>400.16</v>
      </c>
      <c r="O247" s="78">
        <v>0</v>
      </c>
      <c r="P247" s="78">
        <v>0</v>
      </c>
      <c r="Q247" s="78">
        <v>0</v>
      </c>
      <c r="R247" s="78">
        <v>0</v>
      </c>
      <c r="S247" s="78">
        <v>0</v>
      </c>
      <c r="T247" s="78">
        <v>0</v>
      </c>
      <c r="U247" s="78">
        <v>0</v>
      </c>
      <c r="V247" s="78">
        <v>0</v>
      </c>
      <c r="W247" s="78">
        <v>0</v>
      </c>
      <c r="X247" s="78">
        <v>0</v>
      </c>
    </row>
    <row r="248" spans="1:24">
      <c r="A248" s="80" t="s">
        <v>239</v>
      </c>
      <c r="B248" s="80" t="s">
        <v>254</v>
      </c>
      <c r="C248" s="80" t="s">
        <v>247</v>
      </c>
      <c r="D248" s="79" t="s">
        <v>361</v>
      </c>
      <c r="E248" s="79" t="s">
        <v>265</v>
      </c>
      <c r="F248" s="78">
        <v>180</v>
      </c>
      <c r="G248" s="78">
        <v>0</v>
      </c>
      <c r="H248" s="78">
        <v>0</v>
      </c>
      <c r="I248" s="78">
        <v>0</v>
      </c>
      <c r="J248" s="78">
        <v>0</v>
      </c>
      <c r="K248" s="78">
        <v>180</v>
      </c>
      <c r="L248" s="78">
        <v>0</v>
      </c>
      <c r="M248" s="78">
        <v>180</v>
      </c>
      <c r="N248" s="78">
        <v>0</v>
      </c>
      <c r="O248" s="78">
        <v>0</v>
      </c>
      <c r="P248" s="78">
        <v>0</v>
      </c>
      <c r="Q248" s="78">
        <v>0</v>
      </c>
      <c r="R248" s="78">
        <v>0</v>
      </c>
      <c r="S248" s="78">
        <v>0</v>
      </c>
      <c r="T248" s="78">
        <v>0</v>
      </c>
      <c r="U248" s="78">
        <v>0</v>
      </c>
      <c r="V248" s="78">
        <v>0</v>
      </c>
      <c r="W248" s="78">
        <v>0</v>
      </c>
      <c r="X248" s="78">
        <v>0</v>
      </c>
    </row>
    <row r="249" spans="1:24">
      <c r="A249" s="80" t="s">
        <v>239</v>
      </c>
      <c r="B249" s="80" t="s">
        <v>266</v>
      </c>
      <c r="C249" s="80" t="s">
        <v>241</v>
      </c>
      <c r="D249" s="79" t="s">
        <v>361</v>
      </c>
      <c r="E249" s="79" t="s">
        <v>268</v>
      </c>
      <c r="F249" s="78">
        <v>2665.19</v>
      </c>
      <c r="G249" s="78">
        <v>0</v>
      </c>
      <c r="H249" s="78">
        <v>0</v>
      </c>
      <c r="I249" s="78">
        <v>0</v>
      </c>
      <c r="J249" s="78">
        <v>0</v>
      </c>
      <c r="K249" s="78">
        <v>2665.19</v>
      </c>
      <c r="L249" s="78">
        <v>1533.18</v>
      </c>
      <c r="M249" s="78">
        <v>1034.29</v>
      </c>
      <c r="N249" s="78">
        <v>97.72</v>
      </c>
      <c r="O249" s="78">
        <v>0</v>
      </c>
      <c r="P249" s="78">
        <v>0</v>
      </c>
      <c r="Q249" s="78">
        <v>0</v>
      </c>
      <c r="R249" s="78">
        <v>0</v>
      </c>
      <c r="S249" s="78">
        <v>0</v>
      </c>
      <c r="T249" s="78">
        <v>0</v>
      </c>
      <c r="U249" s="78">
        <v>0</v>
      </c>
      <c r="V249" s="78">
        <v>0</v>
      </c>
      <c r="W249" s="78">
        <v>0</v>
      </c>
      <c r="X249" s="78">
        <v>0</v>
      </c>
    </row>
    <row r="250" spans="1:24" ht="24">
      <c r="A250" s="80" t="s">
        <v>275</v>
      </c>
      <c r="B250" s="80" t="s">
        <v>256</v>
      </c>
      <c r="C250" s="80" t="s">
        <v>256</v>
      </c>
      <c r="D250" s="79" t="s">
        <v>361</v>
      </c>
      <c r="E250" s="79" t="s">
        <v>280</v>
      </c>
      <c r="F250" s="78">
        <v>278.88</v>
      </c>
      <c r="G250" s="78">
        <v>278.88</v>
      </c>
      <c r="H250" s="78">
        <v>278.88</v>
      </c>
      <c r="I250" s="78">
        <v>0</v>
      </c>
      <c r="J250" s="78">
        <v>0</v>
      </c>
      <c r="K250" s="78">
        <v>0</v>
      </c>
      <c r="L250" s="78">
        <v>0</v>
      </c>
      <c r="M250" s="78">
        <v>0</v>
      </c>
      <c r="N250" s="78">
        <v>0</v>
      </c>
      <c r="O250" s="78">
        <v>0</v>
      </c>
      <c r="P250" s="78">
        <v>0</v>
      </c>
      <c r="Q250" s="78">
        <v>0</v>
      </c>
      <c r="R250" s="78">
        <v>0</v>
      </c>
      <c r="S250" s="78">
        <v>0</v>
      </c>
      <c r="T250" s="78">
        <v>0</v>
      </c>
      <c r="U250" s="78">
        <v>0</v>
      </c>
      <c r="V250" s="78">
        <v>0</v>
      </c>
      <c r="W250" s="78">
        <v>0</v>
      </c>
      <c r="X250" s="78">
        <v>0</v>
      </c>
    </row>
    <row r="251" spans="1:24" ht="24">
      <c r="A251" s="80" t="s">
        <v>275</v>
      </c>
      <c r="B251" s="80" t="s">
        <v>256</v>
      </c>
      <c r="C251" s="80" t="s">
        <v>337</v>
      </c>
      <c r="D251" s="79" t="s">
        <v>361</v>
      </c>
      <c r="E251" s="79" t="s">
        <v>465</v>
      </c>
      <c r="F251" s="78">
        <v>111.55</v>
      </c>
      <c r="G251" s="78">
        <v>111.55</v>
      </c>
      <c r="H251" s="78">
        <v>111.55</v>
      </c>
      <c r="I251" s="78">
        <v>0</v>
      </c>
      <c r="J251" s="78">
        <v>0</v>
      </c>
      <c r="K251" s="78">
        <v>0</v>
      </c>
      <c r="L251" s="78">
        <v>0</v>
      </c>
      <c r="M251" s="78">
        <v>0</v>
      </c>
      <c r="N251" s="78">
        <v>0</v>
      </c>
      <c r="O251" s="78">
        <v>0</v>
      </c>
      <c r="P251" s="78">
        <v>0</v>
      </c>
      <c r="Q251" s="78">
        <v>0</v>
      </c>
      <c r="R251" s="78">
        <v>0</v>
      </c>
      <c r="S251" s="78">
        <v>0</v>
      </c>
      <c r="T251" s="78">
        <v>0</v>
      </c>
      <c r="U251" s="78">
        <v>0</v>
      </c>
      <c r="V251" s="78">
        <v>0</v>
      </c>
      <c r="W251" s="78">
        <v>0</v>
      </c>
      <c r="X251" s="78">
        <v>0</v>
      </c>
    </row>
    <row r="252" spans="1:24">
      <c r="A252" s="80" t="s">
        <v>281</v>
      </c>
      <c r="B252" s="80" t="s">
        <v>283</v>
      </c>
      <c r="C252" s="80" t="s">
        <v>245</v>
      </c>
      <c r="D252" s="79" t="s">
        <v>361</v>
      </c>
      <c r="E252" s="79" t="s">
        <v>286</v>
      </c>
      <c r="F252" s="78">
        <v>111.55</v>
      </c>
      <c r="G252" s="78">
        <v>111.55</v>
      </c>
      <c r="H252" s="78">
        <v>111.55</v>
      </c>
      <c r="I252" s="78">
        <v>0</v>
      </c>
      <c r="J252" s="78">
        <v>0</v>
      </c>
      <c r="K252" s="78">
        <v>0</v>
      </c>
      <c r="L252" s="78">
        <v>0</v>
      </c>
      <c r="M252" s="78">
        <v>0</v>
      </c>
      <c r="N252" s="78">
        <v>0</v>
      </c>
      <c r="O252" s="78">
        <v>0</v>
      </c>
      <c r="P252" s="78">
        <v>0</v>
      </c>
      <c r="Q252" s="78">
        <v>0</v>
      </c>
      <c r="R252" s="78">
        <v>0</v>
      </c>
      <c r="S252" s="78">
        <v>0</v>
      </c>
      <c r="T252" s="78">
        <v>0</v>
      </c>
      <c r="U252" s="78">
        <v>0</v>
      </c>
      <c r="V252" s="78">
        <v>0</v>
      </c>
      <c r="W252" s="78">
        <v>0</v>
      </c>
      <c r="X252" s="78">
        <v>0</v>
      </c>
    </row>
    <row r="253" spans="1:24">
      <c r="A253" s="80" t="s">
        <v>292</v>
      </c>
      <c r="B253" s="80" t="s">
        <v>245</v>
      </c>
      <c r="C253" s="80" t="s">
        <v>241</v>
      </c>
      <c r="D253" s="79" t="s">
        <v>361</v>
      </c>
      <c r="E253" s="79" t="s">
        <v>295</v>
      </c>
      <c r="F253" s="78">
        <v>167.33</v>
      </c>
      <c r="G253" s="78">
        <v>167.33</v>
      </c>
      <c r="H253" s="78">
        <v>167.33</v>
      </c>
      <c r="I253" s="78">
        <v>0</v>
      </c>
      <c r="J253" s="78">
        <v>0</v>
      </c>
      <c r="K253" s="78">
        <v>0</v>
      </c>
      <c r="L253" s="78">
        <v>0</v>
      </c>
      <c r="M253" s="78">
        <v>0</v>
      </c>
      <c r="N253" s="78">
        <v>0</v>
      </c>
      <c r="O253" s="78">
        <v>0</v>
      </c>
      <c r="P253" s="78">
        <v>0</v>
      </c>
      <c r="Q253" s="78">
        <v>0</v>
      </c>
      <c r="R253" s="78">
        <v>0</v>
      </c>
      <c r="S253" s="78">
        <v>0</v>
      </c>
      <c r="T253" s="78">
        <v>0</v>
      </c>
      <c r="U253" s="78">
        <v>0</v>
      </c>
      <c r="V253" s="78">
        <v>0</v>
      </c>
      <c r="W253" s="78">
        <v>0</v>
      </c>
      <c r="X253" s="78">
        <v>0</v>
      </c>
    </row>
    <row r="254" spans="1:24" ht="24">
      <c r="A254" s="80"/>
      <c r="B254" s="80"/>
      <c r="C254" s="80"/>
      <c r="D254" s="79" t="s">
        <v>434</v>
      </c>
      <c r="E254" s="79" t="s">
        <v>435</v>
      </c>
      <c r="F254" s="78">
        <v>20772.86</v>
      </c>
      <c r="G254" s="78">
        <v>2553.75</v>
      </c>
      <c r="H254" s="78">
        <v>1282.56</v>
      </c>
      <c r="I254" s="78">
        <v>945.8</v>
      </c>
      <c r="J254" s="78">
        <v>325.39</v>
      </c>
      <c r="K254" s="78">
        <v>18219.11</v>
      </c>
      <c r="L254" s="78">
        <v>6446.81</v>
      </c>
      <c r="M254" s="78">
        <v>8154.09</v>
      </c>
      <c r="N254" s="78">
        <v>1258.8900000000001</v>
      </c>
      <c r="O254" s="78">
        <v>1516.32</v>
      </c>
      <c r="P254" s="78">
        <v>0</v>
      </c>
      <c r="Q254" s="78">
        <v>843</v>
      </c>
      <c r="R254" s="78">
        <v>0</v>
      </c>
      <c r="S254" s="78">
        <v>0</v>
      </c>
      <c r="T254" s="78">
        <v>0</v>
      </c>
      <c r="U254" s="78">
        <v>0</v>
      </c>
      <c r="V254" s="78">
        <v>0</v>
      </c>
      <c r="W254" s="78">
        <v>0</v>
      </c>
      <c r="X254" s="78">
        <v>0</v>
      </c>
    </row>
    <row r="255" spans="1:24">
      <c r="A255" s="80" t="s">
        <v>239</v>
      </c>
      <c r="B255" s="80" t="s">
        <v>245</v>
      </c>
      <c r="C255" s="80" t="s">
        <v>256</v>
      </c>
      <c r="D255" s="79" t="s">
        <v>361</v>
      </c>
      <c r="E255" s="79" t="s">
        <v>257</v>
      </c>
      <c r="F255" s="78">
        <v>19806.560000000001</v>
      </c>
      <c r="G255" s="78">
        <v>2148.73</v>
      </c>
      <c r="H255" s="78">
        <v>877.54</v>
      </c>
      <c r="I255" s="78">
        <v>945.8</v>
      </c>
      <c r="J255" s="78">
        <v>325.39</v>
      </c>
      <c r="K255" s="78">
        <v>17657.830000000002</v>
      </c>
      <c r="L255" s="78">
        <v>6310.4</v>
      </c>
      <c r="M255" s="78">
        <v>7897.09</v>
      </c>
      <c r="N255" s="78">
        <v>1094.02</v>
      </c>
      <c r="O255" s="78">
        <v>1516.32</v>
      </c>
      <c r="P255" s="78">
        <v>0</v>
      </c>
      <c r="Q255" s="78">
        <v>840</v>
      </c>
      <c r="R255" s="78">
        <v>0</v>
      </c>
      <c r="S255" s="78">
        <v>0</v>
      </c>
      <c r="T255" s="78">
        <v>0</v>
      </c>
      <c r="U255" s="78">
        <v>0</v>
      </c>
      <c r="V255" s="78">
        <v>0</v>
      </c>
      <c r="W255" s="78">
        <v>0</v>
      </c>
      <c r="X255" s="78">
        <v>0</v>
      </c>
    </row>
    <row r="256" spans="1:24">
      <c r="A256" s="80" t="s">
        <v>239</v>
      </c>
      <c r="B256" s="80" t="s">
        <v>247</v>
      </c>
      <c r="C256" s="80" t="s">
        <v>245</v>
      </c>
      <c r="D256" s="79" t="s">
        <v>361</v>
      </c>
      <c r="E256" s="79" t="s">
        <v>260</v>
      </c>
      <c r="F256" s="78">
        <v>561.28</v>
      </c>
      <c r="G256" s="78">
        <v>0</v>
      </c>
      <c r="H256" s="78">
        <v>0</v>
      </c>
      <c r="I256" s="78">
        <v>0</v>
      </c>
      <c r="J256" s="78">
        <v>0</v>
      </c>
      <c r="K256" s="78">
        <v>561.28</v>
      </c>
      <c r="L256" s="78">
        <v>136.41</v>
      </c>
      <c r="M256" s="78">
        <v>257</v>
      </c>
      <c r="N256" s="78">
        <v>164.87</v>
      </c>
      <c r="O256" s="78">
        <v>0</v>
      </c>
      <c r="P256" s="78">
        <v>0</v>
      </c>
      <c r="Q256" s="78">
        <v>3</v>
      </c>
      <c r="R256" s="78">
        <v>0</v>
      </c>
      <c r="S256" s="78">
        <v>0</v>
      </c>
      <c r="T256" s="78">
        <v>0</v>
      </c>
      <c r="U256" s="78">
        <v>0</v>
      </c>
      <c r="V256" s="78">
        <v>0</v>
      </c>
      <c r="W256" s="78">
        <v>0</v>
      </c>
      <c r="X256" s="78">
        <v>0</v>
      </c>
    </row>
    <row r="257" spans="1:24" ht="24">
      <c r="A257" s="80" t="s">
        <v>275</v>
      </c>
      <c r="B257" s="80" t="s">
        <v>256</v>
      </c>
      <c r="C257" s="80" t="s">
        <v>256</v>
      </c>
      <c r="D257" s="79" t="s">
        <v>361</v>
      </c>
      <c r="E257" s="79" t="s">
        <v>280</v>
      </c>
      <c r="F257" s="78">
        <v>168.76</v>
      </c>
      <c r="G257" s="78">
        <v>168.76</v>
      </c>
      <c r="H257" s="78">
        <v>168.76</v>
      </c>
      <c r="I257" s="78">
        <v>0</v>
      </c>
      <c r="J257" s="78">
        <v>0</v>
      </c>
      <c r="K257" s="78">
        <v>0</v>
      </c>
      <c r="L257" s="78">
        <v>0</v>
      </c>
      <c r="M257" s="78">
        <v>0</v>
      </c>
      <c r="N257" s="78">
        <v>0</v>
      </c>
      <c r="O257" s="78">
        <v>0</v>
      </c>
      <c r="P257" s="78">
        <v>0</v>
      </c>
      <c r="Q257" s="78">
        <v>0</v>
      </c>
      <c r="R257" s="78">
        <v>0</v>
      </c>
      <c r="S257" s="78">
        <v>0</v>
      </c>
      <c r="T257" s="78">
        <v>0</v>
      </c>
      <c r="U257" s="78">
        <v>0</v>
      </c>
      <c r="V257" s="78">
        <v>0</v>
      </c>
      <c r="W257" s="78">
        <v>0</v>
      </c>
      <c r="X257" s="78">
        <v>0</v>
      </c>
    </row>
    <row r="258" spans="1:24" ht="24">
      <c r="A258" s="80" t="s">
        <v>275</v>
      </c>
      <c r="B258" s="80" t="s">
        <v>256</v>
      </c>
      <c r="C258" s="80" t="s">
        <v>337</v>
      </c>
      <c r="D258" s="79" t="s">
        <v>361</v>
      </c>
      <c r="E258" s="79" t="s">
        <v>465</v>
      </c>
      <c r="F258" s="78">
        <v>67.5</v>
      </c>
      <c r="G258" s="78">
        <v>67.5</v>
      </c>
      <c r="H258" s="78">
        <v>67.5</v>
      </c>
      <c r="I258" s="78">
        <v>0</v>
      </c>
      <c r="J258" s="78">
        <v>0</v>
      </c>
      <c r="K258" s="78">
        <v>0</v>
      </c>
      <c r="L258" s="78">
        <v>0</v>
      </c>
      <c r="M258" s="78">
        <v>0</v>
      </c>
      <c r="N258" s="78">
        <v>0</v>
      </c>
      <c r="O258" s="78">
        <v>0</v>
      </c>
      <c r="P258" s="78">
        <v>0</v>
      </c>
      <c r="Q258" s="78">
        <v>0</v>
      </c>
      <c r="R258" s="78">
        <v>0</v>
      </c>
      <c r="S258" s="78">
        <v>0</v>
      </c>
      <c r="T258" s="78">
        <v>0</v>
      </c>
      <c r="U258" s="78">
        <v>0</v>
      </c>
      <c r="V258" s="78">
        <v>0</v>
      </c>
      <c r="W258" s="78">
        <v>0</v>
      </c>
      <c r="X258" s="78">
        <v>0</v>
      </c>
    </row>
    <row r="259" spans="1:24">
      <c r="A259" s="80" t="s">
        <v>281</v>
      </c>
      <c r="B259" s="80" t="s">
        <v>283</v>
      </c>
      <c r="C259" s="80" t="s">
        <v>245</v>
      </c>
      <c r="D259" s="79" t="s">
        <v>361</v>
      </c>
      <c r="E259" s="79" t="s">
        <v>286</v>
      </c>
      <c r="F259" s="78">
        <v>67.5</v>
      </c>
      <c r="G259" s="78">
        <v>67.5</v>
      </c>
      <c r="H259" s="78">
        <v>67.5</v>
      </c>
      <c r="I259" s="78">
        <v>0</v>
      </c>
      <c r="J259" s="78">
        <v>0</v>
      </c>
      <c r="K259" s="78">
        <v>0</v>
      </c>
      <c r="L259" s="78">
        <v>0</v>
      </c>
      <c r="M259" s="78">
        <v>0</v>
      </c>
      <c r="N259" s="78">
        <v>0</v>
      </c>
      <c r="O259" s="78">
        <v>0</v>
      </c>
      <c r="P259" s="78">
        <v>0</v>
      </c>
      <c r="Q259" s="78">
        <v>0</v>
      </c>
      <c r="R259" s="78">
        <v>0</v>
      </c>
      <c r="S259" s="78">
        <v>0</v>
      </c>
      <c r="T259" s="78">
        <v>0</v>
      </c>
      <c r="U259" s="78">
        <v>0</v>
      </c>
      <c r="V259" s="78">
        <v>0</v>
      </c>
      <c r="W259" s="78">
        <v>0</v>
      </c>
      <c r="X259" s="78">
        <v>0</v>
      </c>
    </row>
    <row r="260" spans="1:24">
      <c r="A260" s="80" t="s">
        <v>292</v>
      </c>
      <c r="B260" s="80" t="s">
        <v>245</v>
      </c>
      <c r="C260" s="80" t="s">
        <v>241</v>
      </c>
      <c r="D260" s="79" t="s">
        <v>361</v>
      </c>
      <c r="E260" s="79" t="s">
        <v>295</v>
      </c>
      <c r="F260" s="78">
        <v>101.26</v>
      </c>
      <c r="G260" s="78">
        <v>101.26</v>
      </c>
      <c r="H260" s="78">
        <v>101.26</v>
      </c>
      <c r="I260" s="78">
        <v>0</v>
      </c>
      <c r="J260" s="78">
        <v>0</v>
      </c>
      <c r="K260" s="78">
        <v>0</v>
      </c>
      <c r="L260" s="78">
        <v>0</v>
      </c>
      <c r="M260" s="78">
        <v>0</v>
      </c>
      <c r="N260" s="78">
        <v>0</v>
      </c>
      <c r="O260" s="78">
        <v>0</v>
      </c>
      <c r="P260" s="78">
        <v>0</v>
      </c>
      <c r="Q260" s="78">
        <v>0</v>
      </c>
      <c r="R260" s="78">
        <v>0</v>
      </c>
      <c r="S260" s="78">
        <v>0</v>
      </c>
      <c r="T260" s="78">
        <v>0</v>
      </c>
      <c r="U260" s="78">
        <v>0</v>
      </c>
      <c r="V260" s="78">
        <v>0</v>
      </c>
      <c r="W260" s="78">
        <v>0</v>
      </c>
      <c r="X260" s="78">
        <v>0</v>
      </c>
    </row>
    <row r="261" spans="1:24">
      <c r="A261" s="80"/>
      <c r="B261" s="80"/>
      <c r="C261" s="80"/>
      <c r="D261" s="79" t="s">
        <v>436</v>
      </c>
      <c r="E261" s="79" t="s">
        <v>437</v>
      </c>
      <c r="F261" s="78">
        <v>5115.3500000000004</v>
      </c>
      <c r="G261" s="78">
        <v>1820.89</v>
      </c>
      <c r="H261" s="78">
        <v>1337.89</v>
      </c>
      <c r="I261" s="78">
        <v>346.2</v>
      </c>
      <c r="J261" s="78">
        <v>136.80000000000001</v>
      </c>
      <c r="K261" s="78">
        <v>3294.46</v>
      </c>
      <c r="L261" s="78">
        <v>710.87</v>
      </c>
      <c r="M261" s="78">
        <v>437.7</v>
      </c>
      <c r="N261" s="78">
        <v>85.04</v>
      </c>
      <c r="O261" s="78">
        <v>981</v>
      </c>
      <c r="P261" s="78">
        <v>0</v>
      </c>
      <c r="Q261" s="78">
        <v>1079.8499999999999</v>
      </c>
      <c r="R261" s="78">
        <v>0</v>
      </c>
      <c r="S261" s="78">
        <v>0</v>
      </c>
      <c r="T261" s="78">
        <v>0</v>
      </c>
      <c r="U261" s="78">
        <v>0</v>
      </c>
      <c r="V261" s="78">
        <v>0</v>
      </c>
      <c r="W261" s="78">
        <v>0</v>
      </c>
      <c r="X261" s="78">
        <v>0</v>
      </c>
    </row>
    <row r="262" spans="1:24">
      <c r="A262" s="80" t="s">
        <v>239</v>
      </c>
      <c r="B262" s="80" t="s">
        <v>247</v>
      </c>
      <c r="C262" s="80" t="s">
        <v>245</v>
      </c>
      <c r="D262" s="79" t="s">
        <v>361</v>
      </c>
      <c r="E262" s="79" t="s">
        <v>260</v>
      </c>
      <c r="F262" s="78">
        <v>4604.4799999999996</v>
      </c>
      <c r="G262" s="78">
        <v>1537.35</v>
      </c>
      <c r="H262" s="78">
        <v>1054.3499999999999</v>
      </c>
      <c r="I262" s="78">
        <v>346.2</v>
      </c>
      <c r="J262" s="78">
        <v>136.80000000000001</v>
      </c>
      <c r="K262" s="78">
        <v>3067.13</v>
      </c>
      <c r="L262" s="78">
        <v>483.54</v>
      </c>
      <c r="M262" s="78">
        <v>437.7</v>
      </c>
      <c r="N262" s="78">
        <v>85.04</v>
      </c>
      <c r="O262" s="78">
        <v>981</v>
      </c>
      <c r="P262" s="78">
        <v>0</v>
      </c>
      <c r="Q262" s="78">
        <v>1079.8499999999999</v>
      </c>
      <c r="R262" s="78">
        <v>0</v>
      </c>
      <c r="S262" s="78">
        <v>0</v>
      </c>
      <c r="T262" s="78">
        <v>0</v>
      </c>
      <c r="U262" s="78">
        <v>0</v>
      </c>
      <c r="V262" s="78">
        <v>0</v>
      </c>
      <c r="W262" s="78">
        <v>0</v>
      </c>
      <c r="X262" s="78">
        <v>0</v>
      </c>
    </row>
    <row r="263" spans="1:24" ht="24">
      <c r="A263" s="80" t="s">
        <v>275</v>
      </c>
      <c r="B263" s="80" t="s">
        <v>256</v>
      </c>
      <c r="C263" s="80" t="s">
        <v>256</v>
      </c>
      <c r="D263" s="79" t="s">
        <v>361</v>
      </c>
      <c r="E263" s="79" t="s">
        <v>280</v>
      </c>
      <c r="F263" s="78">
        <v>212.86</v>
      </c>
      <c r="G263" s="78">
        <v>118.14</v>
      </c>
      <c r="H263" s="78">
        <v>118.14</v>
      </c>
      <c r="I263" s="78">
        <v>0</v>
      </c>
      <c r="J263" s="78">
        <v>0</v>
      </c>
      <c r="K263" s="78">
        <v>94.72</v>
      </c>
      <c r="L263" s="78">
        <v>94.72</v>
      </c>
      <c r="M263" s="78">
        <v>0</v>
      </c>
      <c r="N263" s="78">
        <v>0</v>
      </c>
      <c r="O263" s="78">
        <v>0</v>
      </c>
      <c r="P263" s="78">
        <v>0</v>
      </c>
      <c r="Q263" s="78">
        <v>0</v>
      </c>
      <c r="R263" s="78">
        <v>0</v>
      </c>
      <c r="S263" s="78">
        <v>0</v>
      </c>
      <c r="T263" s="78">
        <v>0</v>
      </c>
      <c r="U263" s="78">
        <v>0</v>
      </c>
      <c r="V263" s="78">
        <v>0</v>
      </c>
      <c r="W263" s="78">
        <v>0</v>
      </c>
      <c r="X263" s="78">
        <v>0</v>
      </c>
    </row>
    <row r="264" spans="1:24" ht="24">
      <c r="A264" s="80" t="s">
        <v>275</v>
      </c>
      <c r="B264" s="80" t="s">
        <v>256</v>
      </c>
      <c r="C264" s="80" t="s">
        <v>337</v>
      </c>
      <c r="D264" s="79" t="s">
        <v>361</v>
      </c>
      <c r="E264" s="79" t="s">
        <v>465</v>
      </c>
      <c r="F264" s="78">
        <v>85.15</v>
      </c>
      <c r="G264" s="78">
        <v>47.26</v>
      </c>
      <c r="H264" s="78">
        <v>47.26</v>
      </c>
      <c r="I264" s="78">
        <v>0</v>
      </c>
      <c r="J264" s="78">
        <v>0</v>
      </c>
      <c r="K264" s="78">
        <v>37.89</v>
      </c>
      <c r="L264" s="78">
        <v>37.89</v>
      </c>
      <c r="M264" s="78">
        <v>0</v>
      </c>
      <c r="N264" s="78">
        <v>0</v>
      </c>
      <c r="O264" s="78">
        <v>0</v>
      </c>
      <c r="P264" s="78">
        <v>0</v>
      </c>
      <c r="Q264" s="78">
        <v>0</v>
      </c>
      <c r="R264" s="78">
        <v>0</v>
      </c>
      <c r="S264" s="78">
        <v>0</v>
      </c>
      <c r="T264" s="78">
        <v>0</v>
      </c>
      <c r="U264" s="78">
        <v>0</v>
      </c>
      <c r="V264" s="78">
        <v>0</v>
      </c>
      <c r="W264" s="78">
        <v>0</v>
      </c>
      <c r="X264" s="78">
        <v>0</v>
      </c>
    </row>
    <row r="265" spans="1:24">
      <c r="A265" s="80" t="s">
        <v>281</v>
      </c>
      <c r="B265" s="80" t="s">
        <v>283</v>
      </c>
      <c r="C265" s="80" t="s">
        <v>245</v>
      </c>
      <c r="D265" s="79" t="s">
        <v>361</v>
      </c>
      <c r="E265" s="79" t="s">
        <v>286</v>
      </c>
      <c r="F265" s="78">
        <v>85.15</v>
      </c>
      <c r="G265" s="78">
        <v>47.26</v>
      </c>
      <c r="H265" s="78">
        <v>47.26</v>
      </c>
      <c r="I265" s="78">
        <v>0</v>
      </c>
      <c r="J265" s="78">
        <v>0</v>
      </c>
      <c r="K265" s="78">
        <v>37.89</v>
      </c>
      <c r="L265" s="78">
        <v>37.89</v>
      </c>
      <c r="M265" s="78">
        <v>0</v>
      </c>
      <c r="N265" s="78">
        <v>0</v>
      </c>
      <c r="O265" s="78">
        <v>0</v>
      </c>
      <c r="P265" s="78">
        <v>0</v>
      </c>
      <c r="Q265" s="78">
        <v>0</v>
      </c>
      <c r="R265" s="78">
        <v>0</v>
      </c>
      <c r="S265" s="78">
        <v>0</v>
      </c>
      <c r="T265" s="78">
        <v>0</v>
      </c>
      <c r="U265" s="78">
        <v>0</v>
      </c>
      <c r="V265" s="78">
        <v>0</v>
      </c>
      <c r="W265" s="78">
        <v>0</v>
      </c>
      <c r="X265" s="78">
        <v>0</v>
      </c>
    </row>
    <row r="266" spans="1:24">
      <c r="A266" s="80" t="s">
        <v>292</v>
      </c>
      <c r="B266" s="80" t="s">
        <v>245</v>
      </c>
      <c r="C266" s="80" t="s">
        <v>241</v>
      </c>
      <c r="D266" s="79" t="s">
        <v>361</v>
      </c>
      <c r="E266" s="79" t="s">
        <v>295</v>
      </c>
      <c r="F266" s="78">
        <v>127.71</v>
      </c>
      <c r="G266" s="78">
        <v>70.88</v>
      </c>
      <c r="H266" s="78">
        <v>70.88</v>
      </c>
      <c r="I266" s="78">
        <v>0</v>
      </c>
      <c r="J266" s="78">
        <v>0</v>
      </c>
      <c r="K266" s="78">
        <v>56.83</v>
      </c>
      <c r="L266" s="78">
        <v>56.83</v>
      </c>
      <c r="M266" s="78">
        <v>0</v>
      </c>
      <c r="N266" s="78">
        <v>0</v>
      </c>
      <c r="O266" s="78">
        <v>0</v>
      </c>
      <c r="P266" s="78">
        <v>0</v>
      </c>
      <c r="Q266" s="78">
        <v>0</v>
      </c>
      <c r="R266" s="78">
        <v>0</v>
      </c>
      <c r="S266" s="78">
        <v>0</v>
      </c>
      <c r="T266" s="78">
        <v>0</v>
      </c>
      <c r="U266" s="78">
        <v>0</v>
      </c>
      <c r="V266" s="78">
        <v>0</v>
      </c>
      <c r="W266" s="78">
        <v>0</v>
      </c>
      <c r="X266" s="78">
        <v>0</v>
      </c>
    </row>
    <row r="267" spans="1:24">
      <c r="A267" s="80"/>
      <c r="B267" s="80"/>
      <c r="C267" s="80"/>
      <c r="D267" s="79" t="s">
        <v>438</v>
      </c>
      <c r="E267" s="79" t="s">
        <v>439</v>
      </c>
      <c r="F267" s="78">
        <v>33437.21</v>
      </c>
      <c r="G267" s="78">
        <v>9689.02</v>
      </c>
      <c r="H267" s="78">
        <v>6171.08</v>
      </c>
      <c r="I267" s="78">
        <v>2634.05</v>
      </c>
      <c r="J267" s="78">
        <v>883.89</v>
      </c>
      <c r="K267" s="78">
        <v>23748.19</v>
      </c>
      <c r="L267" s="78">
        <v>9938.1</v>
      </c>
      <c r="M267" s="78">
        <v>7753.4</v>
      </c>
      <c r="N267" s="78">
        <v>2491.09</v>
      </c>
      <c r="O267" s="78">
        <v>0</v>
      </c>
      <c r="P267" s="78">
        <v>0</v>
      </c>
      <c r="Q267" s="78">
        <v>3375.6</v>
      </c>
      <c r="R267" s="78">
        <v>0</v>
      </c>
      <c r="S267" s="78">
        <v>0</v>
      </c>
      <c r="T267" s="78">
        <v>0</v>
      </c>
      <c r="U267" s="78">
        <v>190</v>
      </c>
      <c r="V267" s="78">
        <v>0</v>
      </c>
      <c r="W267" s="78">
        <v>0</v>
      </c>
      <c r="X267" s="78">
        <v>0</v>
      </c>
    </row>
    <row r="268" spans="1:24">
      <c r="A268" s="80" t="s">
        <v>239</v>
      </c>
      <c r="B268" s="80" t="s">
        <v>245</v>
      </c>
      <c r="C268" s="80" t="s">
        <v>256</v>
      </c>
      <c r="D268" s="79" t="s">
        <v>361</v>
      </c>
      <c r="E268" s="79" t="s">
        <v>257</v>
      </c>
      <c r="F268" s="78">
        <v>31236.35</v>
      </c>
      <c r="G268" s="78">
        <v>7518.16</v>
      </c>
      <c r="H268" s="78">
        <v>4111.63</v>
      </c>
      <c r="I268" s="78">
        <v>2634.05</v>
      </c>
      <c r="J268" s="78">
        <v>772.48</v>
      </c>
      <c r="K268" s="78">
        <v>23718.19</v>
      </c>
      <c r="L268" s="78">
        <v>9938.1</v>
      </c>
      <c r="M268" s="78">
        <v>7723.4</v>
      </c>
      <c r="N268" s="78">
        <v>2491.09</v>
      </c>
      <c r="O268" s="78">
        <v>0</v>
      </c>
      <c r="P268" s="78">
        <v>0</v>
      </c>
      <c r="Q268" s="78">
        <v>3375.6</v>
      </c>
      <c r="R268" s="78">
        <v>0</v>
      </c>
      <c r="S268" s="78">
        <v>0</v>
      </c>
      <c r="T268" s="78">
        <v>0</v>
      </c>
      <c r="U268" s="78">
        <v>190</v>
      </c>
      <c r="V268" s="78">
        <v>0</v>
      </c>
      <c r="W268" s="78">
        <v>0</v>
      </c>
      <c r="X268" s="78">
        <v>0</v>
      </c>
    </row>
    <row r="269" spans="1:24" ht="24">
      <c r="A269" s="80" t="s">
        <v>271</v>
      </c>
      <c r="B269" s="80" t="s">
        <v>249</v>
      </c>
      <c r="C269" s="80" t="s">
        <v>245</v>
      </c>
      <c r="D269" s="79" t="s">
        <v>361</v>
      </c>
      <c r="E269" s="79" t="s">
        <v>274</v>
      </c>
      <c r="F269" s="78">
        <v>30</v>
      </c>
      <c r="G269" s="78">
        <v>0</v>
      </c>
      <c r="H269" s="78">
        <v>0</v>
      </c>
      <c r="I269" s="78">
        <v>0</v>
      </c>
      <c r="J269" s="78">
        <v>0</v>
      </c>
      <c r="K269" s="78">
        <v>30</v>
      </c>
      <c r="L269" s="78">
        <v>0</v>
      </c>
      <c r="M269" s="78">
        <v>30</v>
      </c>
      <c r="N269" s="78">
        <v>0</v>
      </c>
      <c r="O269" s="78">
        <v>0</v>
      </c>
      <c r="P269" s="78">
        <v>0</v>
      </c>
      <c r="Q269" s="78">
        <v>0</v>
      </c>
      <c r="R269" s="78">
        <v>0</v>
      </c>
      <c r="S269" s="78">
        <v>0</v>
      </c>
      <c r="T269" s="78">
        <v>0</v>
      </c>
      <c r="U269" s="78">
        <v>0</v>
      </c>
      <c r="V269" s="78">
        <v>0</v>
      </c>
      <c r="W269" s="78">
        <v>0</v>
      </c>
      <c r="X269" s="78">
        <v>0</v>
      </c>
    </row>
    <row r="270" spans="1:24" ht="24">
      <c r="A270" s="80" t="s">
        <v>275</v>
      </c>
      <c r="B270" s="80" t="s">
        <v>256</v>
      </c>
      <c r="C270" s="80" t="s">
        <v>256</v>
      </c>
      <c r="D270" s="79" t="s">
        <v>361</v>
      </c>
      <c r="E270" s="79" t="s">
        <v>280</v>
      </c>
      <c r="F270" s="78">
        <v>792.09</v>
      </c>
      <c r="G270" s="78">
        <v>792.09</v>
      </c>
      <c r="H270" s="78">
        <v>792.09</v>
      </c>
      <c r="I270" s="78">
        <v>0</v>
      </c>
      <c r="J270" s="78">
        <v>0</v>
      </c>
      <c r="K270" s="78">
        <v>0</v>
      </c>
      <c r="L270" s="78">
        <v>0</v>
      </c>
      <c r="M270" s="78">
        <v>0</v>
      </c>
      <c r="N270" s="78">
        <v>0</v>
      </c>
      <c r="O270" s="78">
        <v>0</v>
      </c>
      <c r="P270" s="78">
        <v>0</v>
      </c>
      <c r="Q270" s="78">
        <v>0</v>
      </c>
      <c r="R270" s="78">
        <v>0</v>
      </c>
      <c r="S270" s="78">
        <v>0</v>
      </c>
      <c r="T270" s="78">
        <v>0</v>
      </c>
      <c r="U270" s="78">
        <v>0</v>
      </c>
      <c r="V270" s="78">
        <v>0</v>
      </c>
      <c r="W270" s="78">
        <v>0</v>
      </c>
      <c r="X270" s="78">
        <v>0</v>
      </c>
    </row>
    <row r="271" spans="1:24" ht="24">
      <c r="A271" s="80" t="s">
        <v>275</v>
      </c>
      <c r="B271" s="80" t="s">
        <v>256</v>
      </c>
      <c r="C271" s="80" t="s">
        <v>337</v>
      </c>
      <c r="D271" s="79" t="s">
        <v>361</v>
      </c>
      <c r="E271" s="79" t="s">
        <v>465</v>
      </c>
      <c r="F271" s="78">
        <v>316.83999999999997</v>
      </c>
      <c r="G271" s="78">
        <v>316.83999999999997</v>
      </c>
      <c r="H271" s="78">
        <v>316.83999999999997</v>
      </c>
      <c r="I271" s="78">
        <v>0</v>
      </c>
      <c r="J271" s="78">
        <v>0</v>
      </c>
      <c r="K271" s="78">
        <v>0</v>
      </c>
      <c r="L271" s="78">
        <v>0</v>
      </c>
      <c r="M271" s="78">
        <v>0</v>
      </c>
      <c r="N271" s="78">
        <v>0</v>
      </c>
      <c r="O271" s="78">
        <v>0</v>
      </c>
      <c r="P271" s="78">
        <v>0</v>
      </c>
      <c r="Q271" s="78">
        <v>0</v>
      </c>
      <c r="R271" s="78">
        <v>0</v>
      </c>
      <c r="S271" s="78">
        <v>0</v>
      </c>
      <c r="T271" s="78">
        <v>0</v>
      </c>
      <c r="U271" s="78">
        <v>0</v>
      </c>
      <c r="V271" s="78">
        <v>0</v>
      </c>
      <c r="W271" s="78">
        <v>0</v>
      </c>
      <c r="X271" s="78">
        <v>0</v>
      </c>
    </row>
    <row r="272" spans="1:24">
      <c r="A272" s="80" t="s">
        <v>281</v>
      </c>
      <c r="B272" s="80" t="s">
        <v>283</v>
      </c>
      <c r="C272" s="80" t="s">
        <v>245</v>
      </c>
      <c r="D272" s="79" t="s">
        <v>361</v>
      </c>
      <c r="E272" s="79" t="s">
        <v>286</v>
      </c>
      <c r="F272" s="78">
        <v>428.25</v>
      </c>
      <c r="G272" s="78">
        <v>428.25</v>
      </c>
      <c r="H272" s="78">
        <v>316.83999999999997</v>
      </c>
      <c r="I272" s="78">
        <v>0</v>
      </c>
      <c r="J272" s="78">
        <v>111.41</v>
      </c>
      <c r="K272" s="78">
        <v>0</v>
      </c>
      <c r="L272" s="78">
        <v>0</v>
      </c>
      <c r="M272" s="78">
        <v>0</v>
      </c>
      <c r="N272" s="78">
        <v>0</v>
      </c>
      <c r="O272" s="78">
        <v>0</v>
      </c>
      <c r="P272" s="78">
        <v>0</v>
      </c>
      <c r="Q272" s="78">
        <v>0</v>
      </c>
      <c r="R272" s="78">
        <v>0</v>
      </c>
      <c r="S272" s="78">
        <v>0</v>
      </c>
      <c r="T272" s="78">
        <v>0</v>
      </c>
      <c r="U272" s="78">
        <v>0</v>
      </c>
      <c r="V272" s="78">
        <v>0</v>
      </c>
      <c r="W272" s="78">
        <v>0</v>
      </c>
      <c r="X272" s="78">
        <v>0</v>
      </c>
    </row>
    <row r="273" spans="1:24">
      <c r="A273" s="80" t="s">
        <v>281</v>
      </c>
      <c r="B273" s="80" t="s">
        <v>283</v>
      </c>
      <c r="C273" s="80" t="s">
        <v>247</v>
      </c>
      <c r="D273" s="79" t="s">
        <v>361</v>
      </c>
      <c r="E273" s="79" t="s">
        <v>287</v>
      </c>
      <c r="F273" s="78">
        <v>158.41999999999999</v>
      </c>
      <c r="G273" s="78">
        <v>158.41999999999999</v>
      </c>
      <c r="H273" s="78">
        <v>158.41999999999999</v>
      </c>
      <c r="I273" s="78">
        <v>0</v>
      </c>
      <c r="J273" s="78">
        <v>0</v>
      </c>
      <c r="K273" s="78">
        <v>0</v>
      </c>
      <c r="L273" s="78">
        <v>0</v>
      </c>
      <c r="M273" s="78">
        <v>0</v>
      </c>
      <c r="N273" s="78">
        <v>0</v>
      </c>
      <c r="O273" s="78">
        <v>0</v>
      </c>
      <c r="P273" s="78">
        <v>0</v>
      </c>
      <c r="Q273" s="78">
        <v>0</v>
      </c>
      <c r="R273" s="78">
        <v>0</v>
      </c>
      <c r="S273" s="78">
        <v>0</v>
      </c>
      <c r="T273" s="78">
        <v>0</v>
      </c>
      <c r="U273" s="78">
        <v>0</v>
      </c>
      <c r="V273" s="78">
        <v>0</v>
      </c>
      <c r="W273" s="78">
        <v>0</v>
      </c>
      <c r="X273" s="78">
        <v>0</v>
      </c>
    </row>
    <row r="274" spans="1:24">
      <c r="A274" s="80" t="s">
        <v>292</v>
      </c>
      <c r="B274" s="80" t="s">
        <v>245</v>
      </c>
      <c r="C274" s="80" t="s">
        <v>241</v>
      </c>
      <c r="D274" s="79" t="s">
        <v>361</v>
      </c>
      <c r="E274" s="79" t="s">
        <v>295</v>
      </c>
      <c r="F274" s="78">
        <v>475.26</v>
      </c>
      <c r="G274" s="78">
        <v>475.26</v>
      </c>
      <c r="H274" s="78">
        <v>475.26</v>
      </c>
      <c r="I274" s="78">
        <v>0</v>
      </c>
      <c r="J274" s="78">
        <v>0</v>
      </c>
      <c r="K274" s="78">
        <v>0</v>
      </c>
      <c r="L274" s="78">
        <v>0</v>
      </c>
      <c r="M274" s="78">
        <v>0</v>
      </c>
      <c r="N274" s="78">
        <v>0</v>
      </c>
      <c r="O274" s="78">
        <v>0</v>
      </c>
      <c r="P274" s="78">
        <v>0</v>
      </c>
      <c r="Q274" s="78">
        <v>0</v>
      </c>
      <c r="R274" s="78">
        <v>0</v>
      </c>
      <c r="S274" s="78">
        <v>0</v>
      </c>
      <c r="T274" s="78">
        <v>0</v>
      </c>
      <c r="U274" s="78">
        <v>0</v>
      </c>
      <c r="V274" s="78">
        <v>0</v>
      </c>
      <c r="W274" s="78">
        <v>0</v>
      </c>
      <c r="X274" s="78">
        <v>0</v>
      </c>
    </row>
    <row r="275" spans="1:24">
      <c r="A275" s="80"/>
      <c r="B275" s="80"/>
      <c r="C275" s="80"/>
      <c r="D275" s="79" t="s">
        <v>440</v>
      </c>
      <c r="E275" s="79" t="s">
        <v>441</v>
      </c>
      <c r="F275" s="78">
        <v>20150.48</v>
      </c>
      <c r="G275" s="78">
        <v>3158.68</v>
      </c>
      <c r="H275" s="78">
        <v>2008.47</v>
      </c>
      <c r="I275" s="78">
        <v>1067.3399999999999</v>
      </c>
      <c r="J275" s="78">
        <v>82.87</v>
      </c>
      <c r="K275" s="78">
        <v>16991.8</v>
      </c>
      <c r="L275" s="78">
        <v>9843.52</v>
      </c>
      <c r="M275" s="78">
        <v>2142.83</v>
      </c>
      <c r="N275" s="78">
        <v>1158.27</v>
      </c>
      <c r="O275" s="78">
        <v>1200</v>
      </c>
      <c r="P275" s="78">
        <v>0</v>
      </c>
      <c r="Q275" s="78">
        <v>2647.18</v>
      </c>
      <c r="R275" s="78">
        <v>0</v>
      </c>
      <c r="S275" s="78">
        <v>0</v>
      </c>
      <c r="T275" s="78">
        <v>0</v>
      </c>
      <c r="U275" s="78">
        <v>0</v>
      </c>
      <c r="V275" s="78">
        <v>0</v>
      </c>
      <c r="W275" s="78">
        <v>0</v>
      </c>
      <c r="X275" s="78">
        <v>0</v>
      </c>
    </row>
    <row r="276" spans="1:24">
      <c r="A276" s="80" t="s">
        <v>239</v>
      </c>
      <c r="B276" s="80" t="s">
        <v>245</v>
      </c>
      <c r="C276" s="80" t="s">
        <v>256</v>
      </c>
      <c r="D276" s="79" t="s">
        <v>361</v>
      </c>
      <c r="E276" s="79" t="s">
        <v>257</v>
      </c>
      <c r="F276" s="78">
        <v>729.59</v>
      </c>
      <c r="G276" s="78">
        <v>0</v>
      </c>
      <c r="H276" s="78">
        <v>0</v>
      </c>
      <c r="I276" s="78">
        <v>0</v>
      </c>
      <c r="J276" s="78">
        <v>0</v>
      </c>
      <c r="K276" s="78">
        <v>729.59</v>
      </c>
      <c r="L276" s="78">
        <v>0</v>
      </c>
      <c r="M276" s="78">
        <v>0</v>
      </c>
      <c r="N276" s="78">
        <v>729.59</v>
      </c>
      <c r="O276" s="78">
        <v>0</v>
      </c>
      <c r="P276" s="78">
        <v>0</v>
      </c>
      <c r="Q276" s="78">
        <v>0</v>
      </c>
      <c r="R276" s="78">
        <v>0</v>
      </c>
      <c r="S276" s="78">
        <v>0</v>
      </c>
      <c r="T276" s="78">
        <v>0</v>
      </c>
      <c r="U276" s="78">
        <v>0</v>
      </c>
      <c r="V276" s="78">
        <v>0</v>
      </c>
      <c r="W276" s="78">
        <v>0</v>
      </c>
      <c r="X276" s="78">
        <v>0</v>
      </c>
    </row>
    <row r="277" spans="1:24">
      <c r="A277" s="80" t="s">
        <v>239</v>
      </c>
      <c r="B277" s="80" t="s">
        <v>247</v>
      </c>
      <c r="C277" s="80" t="s">
        <v>256</v>
      </c>
      <c r="D277" s="79" t="s">
        <v>361</v>
      </c>
      <c r="E277" s="79" t="s">
        <v>262</v>
      </c>
      <c r="F277" s="78">
        <v>18778.599999999999</v>
      </c>
      <c r="G277" s="78">
        <v>2516.39</v>
      </c>
      <c r="H277" s="78">
        <v>1366.18</v>
      </c>
      <c r="I277" s="78">
        <v>1067.3399999999999</v>
      </c>
      <c r="J277" s="78">
        <v>82.87</v>
      </c>
      <c r="K277" s="78">
        <v>16262.21</v>
      </c>
      <c r="L277" s="78">
        <v>9843.52</v>
      </c>
      <c r="M277" s="78">
        <v>2142.83</v>
      </c>
      <c r="N277" s="78">
        <v>428.68</v>
      </c>
      <c r="O277" s="78">
        <v>1200</v>
      </c>
      <c r="P277" s="78">
        <v>0</v>
      </c>
      <c r="Q277" s="78">
        <v>2647.18</v>
      </c>
      <c r="R277" s="78">
        <v>0</v>
      </c>
      <c r="S277" s="78">
        <v>0</v>
      </c>
      <c r="T277" s="78">
        <v>0</v>
      </c>
      <c r="U277" s="78">
        <v>0</v>
      </c>
      <c r="V277" s="78">
        <v>0</v>
      </c>
      <c r="W277" s="78">
        <v>0</v>
      </c>
      <c r="X277" s="78">
        <v>0</v>
      </c>
    </row>
    <row r="278" spans="1:24" ht="24">
      <c r="A278" s="80" t="s">
        <v>275</v>
      </c>
      <c r="B278" s="80" t="s">
        <v>256</v>
      </c>
      <c r="C278" s="80" t="s">
        <v>256</v>
      </c>
      <c r="D278" s="79" t="s">
        <v>361</v>
      </c>
      <c r="E278" s="79" t="s">
        <v>280</v>
      </c>
      <c r="F278" s="78">
        <v>267.62</v>
      </c>
      <c r="G278" s="78">
        <v>267.62</v>
      </c>
      <c r="H278" s="78">
        <v>267.62</v>
      </c>
      <c r="I278" s="78">
        <v>0</v>
      </c>
      <c r="J278" s="78">
        <v>0</v>
      </c>
      <c r="K278" s="78">
        <v>0</v>
      </c>
      <c r="L278" s="78">
        <v>0</v>
      </c>
      <c r="M278" s="78">
        <v>0</v>
      </c>
      <c r="N278" s="78">
        <v>0</v>
      </c>
      <c r="O278" s="78">
        <v>0</v>
      </c>
      <c r="P278" s="78">
        <v>0</v>
      </c>
      <c r="Q278" s="78">
        <v>0</v>
      </c>
      <c r="R278" s="78">
        <v>0</v>
      </c>
      <c r="S278" s="78">
        <v>0</v>
      </c>
      <c r="T278" s="78">
        <v>0</v>
      </c>
      <c r="U278" s="78">
        <v>0</v>
      </c>
      <c r="V278" s="78">
        <v>0</v>
      </c>
      <c r="W278" s="78">
        <v>0</v>
      </c>
      <c r="X278" s="78">
        <v>0</v>
      </c>
    </row>
    <row r="279" spans="1:24" ht="24">
      <c r="A279" s="80" t="s">
        <v>275</v>
      </c>
      <c r="B279" s="80" t="s">
        <v>256</v>
      </c>
      <c r="C279" s="80" t="s">
        <v>337</v>
      </c>
      <c r="D279" s="79" t="s">
        <v>361</v>
      </c>
      <c r="E279" s="79" t="s">
        <v>465</v>
      </c>
      <c r="F279" s="78">
        <v>107.05</v>
      </c>
      <c r="G279" s="78">
        <v>107.05</v>
      </c>
      <c r="H279" s="78">
        <v>107.05</v>
      </c>
      <c r="I279" s="78">
        <v>0</v>
      </c>
      <c r="J279" s="78">
        <v>0</v>
      </c>
      <c r="K279" s="78">
        <v>0</v>
      </c>
      <c r="L279" s="78">
        <v>0</v>
      </c>
      <c r="M279" s="78">
        <v>0</v>
      </c>
      <c r="N279" s="78">
        <v>0</v>
      </c>
      <c r="O279" s="78">
        <v>0</v>
      </c>
      <c r="P279" s="78">
        <v>0</v>
      </c>
      <c r="Q279" s="78">
        <v>0</v>
      </c>
      <c r="R279" s="78">
        <v>0</v>
      </c>
      <c r="S279" s="78">
        <v>0</v>
      </c>
      <c r="T279" s="78">
        <v>0</v>
      </c>
      <c r="U279" s="78">
        <v>0</v>
      </c>
      <c r="V279" s="78">
        <v>0</v>
      </c>
      <c r="W279" s="78">
        <v>0</v>
      </c>
      <c r="X279" s="78">
        <v>0</v>
      </c>
    </row>
    <row r="280" spans="1:24">
      <c r="A280" s="80" t="s">
        <v>281</v>
      </c>
      <c r="B280" s="80" t="s">
        <v>283</v>
      </c>
      <c r="C280" s="80" t="s">
        <v>245</v>
      </c>
      <c r="D280" s="79" t="s">
        <v>361</v>
      </c>
      <c r="E280" s="79" t="s">
        <v>286</v>
      </c>
      <c r="F280" s="78">
        <v>107.05</v>
      </c>
      <c r="G280" s="78">
        <v>107.05</v>
      </c>
      <c r="H280" s="78">
        <v>107.05</v>
      </c>
      <c r="I280" s="78">
        <v>0</v>
      </c>
      <c r="J280" s="78">
        <v>0</v>
      </c>
      <c r="K280" s="78">
        <v>0</v>
      </c>
      <c r="L280" s="78">
        <v>0</v>
      </c>
      <c r="M280" s="78">
        <v>0</v>
      </c>
      <c r="N280" s="78">
        <v>0</v>
      </c>
      <c r="O280" s="78">
        <v>0</v>
      </c>
      <c r="P280" s="78">
        <v>0</v>
      </c>
      <c r="Q280" s="78">
        <v>0</v>
      </c>
      <c r="R280" s="78">
        <v>0</v>
      </c>
      <c r="S280" s="78">
        <v>0</v>
      </c>
      <c r="T280" s="78">
        <v>0</v>
      </c>
      <c r="U280" s="78">
        <v>0</v>
      </c>
      <c r="V280" s="78">
        <v>0</v>
      </c>
      <c r="W280" s="78">
        <v>0</v>
      </c>
      <c r="X280" s="78">
        <v>0</v>
      </c>
    </row>
    <row r="281" spans="1:24">
      <c r="A281" s="80" t="s">
        <v>292</v>
      </c>
      <c r="B281" s="80" t="s">
        <v>245</v>
      </c>
      <c r="C281" s="80" t="s">
        <v>241</v>
      </c>
      <c r="D281" s="79" t="s">
        <v>361</v>
      </c>
      <c r="E281" s="79" t="s">
        <v>295</v>
      </c>
      <c r="F281" s="78">
        <v>160.57</v>
      </c>
      <c r="G281" s="78">
        <v>160.57</v>
      </c>
      <c r="H281" s="78">
        <v>160.57</v>
      </c>
      <c r="I281" s="78">
        <v>0</v>
      </c>
      <c r="J281" s="78">
        <v>0</v>
      </c>
      <c r="K281" s="78">
        <v>0</v>
      </c>
      <c r="L281" s="78">
        <v>0</v>
      </c>
      <c r="M281" s="78">
        <v>0</v>
      </c>
      <c r="N281" s="78">
        <v>0</v>
      </c>
      <c r="O281" s="78">
        <v>0</v>
      </c>
      <c r="P281" s="78">
        <v>0</v>
      </c>
      <c r="Q281" s="78">
        <v>0</v>
      </c>
      <c r="R281" s="78">
        <v>0</v>
      </c>
      <c r="S281" s="78">
        <v>0</v>
      </c>
      <c r="T281" s="78">
        <v>0</v>
      </c>
      <c r="U281" s="78">
        <v>0</v>
      </c>
      <c r="V281" s="78">
        <v>0</v>
      </c>
      <c r="W281" s="78">
        <v>0</v>
      </c>
      <c r="X281" s="78">
        <v>0</v>
      </c>
    </row>
    <row r="282" spans="1:24">
      <c r="A282" s="80"/>
      <c r="B282" s="80"/>
      <c r="C282" s="80"/>
      <c r="D282" s="79" t="s">
        <v>442</v>
      </c>
      <c r="E282" s="79" t="s">
        <v>443</v>
      </c>
      <c r="F282" s="78">
        <v>22545.01</v>
      </c>
      <c r="G282" s="78">
        <v>5827.09</v>
      </c>
      <c r="H282" s="78">
        <v>3457.83</v>
      </c>
      <c r="I282" s="78">
        <v>1749.35</v>
      </c>
      <c r="J282" s="78">
        <v>619.91</v>
      </c>
      <c r="K282" s="78">
        <v>16717.919999999998</v>
      </c>
      <c r="L282" s="78">
        <v>8594</v>
      </c>
      <c r="M282" s="78">
        <v>2564.3200000000002</v>
      </c>
      <c r="N282" s="78">
        <v>2553.0700000000002</v>
      </c>
      <c r="O282" s="78">
        <v>170</v>
      </c>
      <c r="P282" s="78">
        <v>0</v>
      </c>
      <c r="Q282" s="78">
        <v>2836.53</v>
      </c>
      <c r="R282" s="78">
        <v>0</v>
      </c>
      <c r="S282" s="78">
        <v>0</v>
      </c>
      <c r="T282" s="78">
        <v>0</v>
      </c>
      <c r="U282" s="78">
        <v>0</v>
      </c>
      <c r="V282" s="78">
        <v>0</v>
      </c>
      <c r="W282" s="78">
        <v>0</v>
      </c>
      <c r="X282" s="78">
        <v>0</v>
      </c>
    </row>
    <row r="283" spans="1:24">
      <c r="A283" s="80" t="s">
        <v>239</v>
      </c>
      <c r="B283" s="80" t="s">
        <v>245</v>
      </c>
      <c r="C283" s="80" t="s">
        <v>256</v>
      </c>
      <c r="D283" s="79" t="s">
        <v>361</v>
      </c>
      <c r="E283" s="79" t="s">
        <v>257</v>
      </c>
      <c r="F283" s="78">
        <v>21286.959999999999</v>
      </c>
      <c r="G283" s="78">
        <v>4599.04</v>
      </c>
      <c r="H283" s="78">
        <v>2320.75</v>
      </c>
      <c r="I283" s="78">
        <v>1749.35</v>
      </c>
      <c r="J283" s="78">
        <v>528.94000000000005</v>
      </c>
      <c r="K283" s="78">
        <v>16687.919999999998</v>
      </c>
      <c r="L283" s="78">
        <v>8594</v>
      </c>
      <c r="M283" s="78">
        <v>2558.35</v>
      </c>
      <c r="N283" s="78">
        <v>2553.0700000000002</v>
      </c>
      <c r="O283" s="78">
        <v>170</v>
      </c>
      <c r="P283" s="78">
        <v>0</v>
      </c>
      <c r="Q283" s="78">
        <v>2812.5</v>
      </c>
      <c r="R283" s="78">
        <v>0</v>
      </c>
      <c r="S283" s="78">
        <v>0</v>
      </c>
      <c r="T283" s="78">
        <v>0</v>
      </c>
      <c r="U283" s="78">
        <v>0</v>
      </c>
      <c r="V283" s="78">
        <v>0</v>
      </c>
      <c r="W283" s="78">
        <v>0</v>
      </c>
      <c r="X283" s="78">
        <v>0</v>
      </c>
    </row>
    <row r="284" spans="1:24" ht="24">
      <c r="A284" s="80" t="s">
        <v>271</v>
      </c>
      <c r="B284" s="80" t="s">
        <v>249</v>
      </c>
      <c r="C284" s="80" t="s">
        <v>245</v>
      </c>
      <c r="D284" s="79" t="s">
        <v>361</v>
      </c>
      <c r="E284" s="79" t="s">
        <v>274</v>
      </c>
      <c r="F284" s="78">
        <v>30</v>
      </c>
      <c r="G284" s="78">
        <v>0</v>
      </c>
      <c r="H284" s="78">
        <v>0</v>
      </c>
      <c r="I284" s="78">
        <v>0</v>
      </c>
      <c r="J284" s="78">
        <v>0</v>
      </c>
      <c r="K284" s="78">
        <v>30</v>
      </c>
      <c r="L284" s="78">
        <v>0</v>
      </c>
      <c r="M284" s="78">
        <v>5.97</v>
      </c>
      <c r="N284" s="78">
        <v>0</v>
      </c>
      <c r="O284" s="78">
        <v>0</v>
      </c>
      <c r="P284" s="78">
        <v>0</v>
      </c>
      <c r="Q284" s="78">
        <v>24.03</v>
      </c>
      <c r="R284" s="78">
        <v>0</v>
      </c>
      <c r="S284" s="78">
        <v>0</v>
      </c>
      <c r="T284" s="78">
        <v>0</v>
      </c>
      <c r="U284" s="78">
        <v>0</v>
      </c>
      <c r="V284" s="78">
        <v>0</v>
      </c>
      <c r="W284" s="78">
        <v>0</v>
      </c>
      <c r="X284" s="78">
        <v>0</v>
      </c>
    </row>
    <row r="285" spans="1:24" ht="24">
      <c r="A285" s="80" t="s">
        <v>275</v>
      </c>
      <c r="B285" s="80" t="s">
        <v>256</v>
      </c>
      <c r="C285" s="80" t="s">
        <v>256</v>
      </c>
      <c r="D285" s="79" t="s">
        <v>361</v>
      </c>
      <c r="E285" s="79" t="s">
        <v>280</v>
      </c>
      <c r="F285" s="78">
        <v>454.83</v>
      </c>
      <c r="G285" s="78">
        <v>454.83</v>
      </c>
      <c r="H285" s="78">
        <v>454.83</v>
      </c>
      <c r="I285" s="78">
        <v>0</v>
      </c>
      <c r="J285" s="78">
        <v>0</v>
      </c>
      <c r="K285" s="78">
        <v>0</v>
      </c>
      <c r="L285" s="78">
        <v>0</v>
      </c>
      <c r="M285" s="78">
        <v>0</v>
      </c>
      <c r="N285" s="78">
        <v>0</v>
      </c>
      <c r="O285" s="78">
        <v>0</v>
      </c>
      <c r="P285" s="78">
        <v>0</v>
      </c>
      <c r="Q285" s="78">
        <v>0</v>
      </c>
      <c r="R285" s="78">
        <v>0</v>
      </c>
      <c r="S285" s="78">
        <v>0</v>
      </c>
      <c r="T285" s="78">
        <v>0</v>
      </c>
      <c r="U285" s="78">
        <v>0</v>
      </c>
      <c r="V285" s="78">
        <v>0</v>
      </c>
      <c r="W285" s="78">
        <v>0</v>
      </c>
      <c r="X285" s="78">
        <v>0</v>
      </c>
    </row>
    <row r="286" spans="1:24" ht="24">
      <c r="A286" s="80" t="s">
        <v>275</v>
      </c>
      <c r="B286" s="80" t="s">
        <v>256</v>
      </c>
      <c r="C286" s="80" t="s">
        <v>337</v>
      </c>
      <c r="D286" s="79" t="s">
        <v>361</v>
      </c>
      <c r="E286" s="79" t="s">
        <v>465</v>
      </c>
      <c r="F286" s="78">
        <v>181.93</v>
      </c>
      <c r="G286" s="78">
        <v>181.93</v>
      </c>
      <c r="H286" s="78">
        <v>181.93</v>
      </c>
      <c r="I286" s="78">
        <v>0</v>
      </c>
      <c r="J286" s="78">
        <v>0</v>
      </c>
      <c r="K286" s="78">
        <v>0</v>
      </c>
      <c r="L286" s="78">
        <v>0</v>
      </c>
      <c r="M286" s="78">
        <v>0</v>
      </c>
      <c r="N286" s="78">
        <v>0</v>
      </c>
      <c r="O286" s="78">
        <v>0</v>
      </c>
      <c r="P286" s="78">
        <v>0</v>
      </c>
      <c r="Q286" s="78">
        <v>0</v>
      </c>
      <c r="R286" s="78">
        <v>0</v>
      </c>
      <c r="S286" s="78">
        <v>0</v>
      </c>
      <c r="T286" s="78">
        <v>0</v>
      </c>
      <c r="U286" s="78">
        <v>0</v>
      </c>
      <c r="V286" s="78">
        <v>0</v>
      </c>
      <c r="W286" s="78">
        <v>0</v>
      </c>
      <c r="X286" s="78">
        <v>0</v>
      </c>
    </row>
    <row r="287" spans="1:24">
      <c r="A287" s="80" t="s">
        <v>281</v>
      </c>
      <c r="B287" s="80" t="s">
        <v>283</v>
      </c>
      <c r="C287" s="80" t="s">
        <v>245</v>
      </c>
      <c r="D287" s="79" t="s">
        <v>361</v>
      </c>
      <c r="E287" s="79" t="s">
        <v>286</v>
      </c>
      <c r="F287" s="78">
        <v>136.44999999999999</v>
      </c>
      <c r="G287" s="78">
        <v>136.44999999999999</v>
      </c>
      <c r="H287" s="78">
        <v>136.44999999999999</v>
      </c>
      <c r="I287" s="78">
        <v>0</v>
      </c>
      <c r="J287" s="78">
        <v>0</v>
      </c>
      <c r="K287" s="78">
        <v>0</v>
      </c>
      <c r="L287" s="78">
        <v>0</v>
      </c>
      <c r="M287" s="78">
        <v>0</v>
      </c>
      <c r="N287" s="78">
        <v>0</v>
      </c>
      <c r="O287" s="78">
        <v>0</v>
      </c>
      <c r="P287" s="78">
        <v>0</v>
      </c>
      <c r="Q287" s="78">
        <v>0</v>
      </c>
      <c r="R287" s="78">
        <v>0</v>
      </c>
      <c r="S287" s="78">
        <v>0</v>
      </c>
      <c r="T287" s="78">
        <v>0</v>
      </c>
      <c r="U287" s="78">
        <v>0</v>
      </c>
      <c r="V287" s="78">
        <v>0</v>
      </c>
      <c r="W287" s="78">
        <v>0</v>
      </c>
      <c r="X287" s="78">
        <v>0</v>
      </c>
    </row>
    <row r="288" spans="1:24">
      <c r="A288" s="80" t="s">
        <v>281</v>
      </c>
      <c r="B288" s="80" t="s">
        <v>283</v>
      </c>
      <c r="C288" s="80" t="s">
        <v>247</v>
      </c>
      <c r="D288" s="79" t="s">
        <v>361</v>
      </c>
      <c r="E288" s="79" t="s">
        <v>287</v>
      </c>
      <c r="F288" s="78">
        <v>181.94</v>
      </c>
      <c r="G288" s="78">
        <v>181.94</v>
      </c>
      <c r="H288" s="78">
        <v>90.97</v>
      </c>
      <c r="I288" s="78">
        <v>0</v>
      </c>
      <c r="J288" s="78">
        <v>90.97</v>
      </c>
      <c r="K288" s="78">
        <v>0</v>
      </c>
      <c r="L288" s="78">
        <v>0</v>
      </c>
      <c r="M288" s="78">
        <v>0</v>
      </c>
      <c r="N288" s="78">
        <v>0</v>
      </c>
      <c r="O288" s="78">
        <v>0</v>
      </c>
      <c r="P288" s="78">
        <v>0</v>
      </c>
      <c r="Q288" s="78">
        <v>0</v>
      </c>
      <c r="R288" s="78">
        <v>0</v>
      </c>
      <c r="S288" s="78">
        <v>0</v>
      </c>
      <c r="T288" s="78">
        <v>0</v>
      </c>
      <c r="U288" s="78">
        <v>0</v>
      </c>
      <c r="V288" s="78">
        <v>0</v>
      </c>
      <c r="W288" s="78">
        <v>0</v>
      </c>
      <c r="X288" s="78">
        <v>0</v>
      </c>
    </row>
    <row r="289" spans="1:24">
      <c r="A289" s="80" t="s">
        <v>292</v>
      </c>
      <c r="B289" s="80" t="s">
        <v>245</v>
      </c>
      <c r="C289" s="80" t="s">
        <v>241</v>
      </c>
      <c r="D289" s="79" t="s">
        <v>361</v>
      </c>
      <c r="E289" s="79" t="s">
        <v>295</v>
      </c>
      <c r="F289" s="78">
        <v>272.89999999999998</v>
      </c>
      <c r="G289" s="78">
        <v>272.89999999999998</v>
      </c>
      <c r="H289" s="78">
        <v>272.89999999999998</v>
      </c>
      <c r="I289" s="78">
        <v>0</v>
      </c>
      <c r="J289" s="78">
        <v>0</v>
      </c>
      <c r="K289" s="78">
        <v>0</v>
      </c>
      <c r="L289" s="78">
        <v>0</v>
      </c>
      <c r="M289" s="78">
        <v>0</v>
      </c>
      <c r="N289" s="78">
        <v>0</v>
      </c>
      <c r="O289" s="78">
        <v>0</v>
      </c>
      <c r="P289" s="78">
        <v>0</v>
      </c>
      <c r="Q289" s="78">
        <v>0</v>
      </c>
      <c r="R289" s="78">
        <v>0</v>
      </c>
      <c r="S289" s="78">
        <v>0</v>
      </c>
      <c r="T289" s="78">
        <v>0</v>
      </c>
      <c r="U289" s="78">
        <v>0</v>
      </c>
      <c r="V289" s="78">
        <v>0</v>
      </c>
      <c r="W289" s="78">
        <v>0</v>
      </c>
      <c r="X289" s="78">
        <v>0</v>
      </c>
    </row>
    <row r="290" spans="1:24" ht="24">
      <c r="A290" s="80"/>
      <c r="B290" s="80"/>
      <c r="C290" s="80"/>
      <c r="D290" s="79" t="s">
        <v>444</v>
      </c>
      <c r="E290" s="79" t="s">
        <v>445</v>
      </c>
      <c r="F290" s="78">
        <v>571.53</v>
      </c>
      <c r="G290" s="78">
        <v>38.08</v>
      </c>
      <c r="H290" s="78">
        <v>31.03</v>
      </c>
      <c r="I290" s="78">
        <v>5.96</v>
      </c>
      <c r="J290" s="78">
        <v>1.0900000000000001</v>
      </c>
      <c r="K290" s="78">
        <v>533.45000000000005</v>
      </c>
      <c r="L290" s="78">
        <v>9.92</v>
      </c>
      <c r="M290" s="78">
        <v>523.53</v>
      </c>
      <c r="N290" s="78">
        <v>0</v>
      </c>
      <c r="O290" s="78">
        <v>0</v>
      </c>
      <c r="P290" s="78">
        <v>0</v>
      </c>
      <c r="Q290" s="78">
        <v>0</v>
      </c>
      <c r="R290" s="78">
        <v>0</v>
      </c>
      <c r="S290" s="78">
        <v>0</v>
      </c>
      <c r="T290" s="78">
        <v>0</v>
      </c>
      <c r="U290" s="78">
        <v>0</v>
      </c>
      <c r="V290" s="78">
        <v>0</v>
      </c>
      <c r="W290" s="78">
        <v>0</v>
      </c>
      <c r="X290" s="78">
        <v>0</v>
      </c>
    </row>
    <row r="291" spans="1:24">
      <c r="A291" s="80" t="s">
        <v>239</v>
      </c>
      <c r="B291" s="80" t="s">
        <v>245</v>
      </c>
      <c r="C291" s="80" t="s">
        <v>249</v>
      </c>
      <c r="D291" s="79" t="s">
        <v>361</v>
      </c>
      <c r="E291" s="79" t="s">
        <v>258</v>
      </c>
      <c r="F291" s="78">
        <v>562.79</v>
      </c>
      <c r="G291" s="78">
        <v>29.34</v>
      </c>
      <c r="H291" s="78">
        <v>22.29</v>
      </c>
      <c r="I291" s="78">
        <v>5.96</v>
      </c>
      <c r="J291" s="78">
        <v>1.0900000000000001</v>
      </c>
      <c r="K291" s="78">
        <v>533.45000000000005</v>
      </c>
      <c r="L291" s="78">
        <v>9.92</v>
      </c>
      <c r="M291" s="78">
        <v>523.53</v>
      </c>
      <c r="N291" s="78">
        <v>0</v>
      </c>
      <c r="O291" s="78">
        <v>0</v>
      </c>
      <c r="P291" s="78">
        <v>0</v>
      </c>
      <c r="Q291" s="78">
        <v>0</v>
      </c>
      <c r="R291" s="78">
        <v>0</v>
      </c>
      <c r="S291" s="78">
        <v>0</v>
      </c>
      <c r="T291" s="78">
        <v>0</v>
      </c>
      <c r="U291" s="78">
        <v>0</v>
      </c>
      <c r="V291" s="78">
        <v>0</v>
      </c>
      <c r="W291" s="78">
        <v>0</v>
      </c>
      <c r="X291" s="78">
        <v>0</v>
      </c>
    </row>
    <row r="292" spans="1:24" ht="24">
      <c r="A292" s="80" t="s">
        <v>275</v>
      </c>
      <c r="B292" s="80" t="s">
        <v>256</v>
      </c>
      <c r="C292" s="80" t="s">
        <v>256</v>
      </c>
      <c r="D292" s="79" t="s">
        <v>361</v>
      </c>
      <c r="E292" s="79" t="s">
        <v>280</v>
      </c>
      <c r="F292" s="78">
        <v>4.37</v>
      </c>
      <c r="G292" s="78">
        <v>4.37</v>
      </c>
      <c r="H292" s="78">
        <v>4.37</v>
      </c>
      <c r="I292" s="78">
        <v>0</v>
      </c>
      <c r="J292" s="78">
        <v>0</v>
      </c>
      <c r="K292" s="78">
        <v>0</v>
      </c>
      <c r="L292" s="78">
        <v>0</v>
      </c>
      <c r="M292" s="78">
        <v>0</v>
      </c>
      <c r="N292" s="78">
        <v>0</v>
      </c>
      <c r="O292" s="78">
        <v>0</v>
      </c>
      <c r="P292" s="78">
        <v>0</v>
      </c>
      <c r="Q292" s="78">
        <v>0</v>
      </c>
      <c r="R292" s="78">
        <v>0</v>
      </c>
      <c r="S292" s="78">
        <v>0</v>
      </c>
      <c r="T292" s="78">
        <v>0</v>
      </c>
      <c r="U292" s="78">
        <v>0</v>
      </c>
      <c r="V292" s="78">
        <v>0</v>
      </c>
      <c r="W292" s="78">
        <v>0</v>
      </c>
      <c r="X292" s="78">
        <v>0</v>
      </c>
    </row>
    <row r="293" spans="1:24">
      <c r="A293" s="80" t="s">
        <v>281</v>
      </c>
      <c r="B293" s="80" t="s">
        <v>283</v>
      </c>
      <c r="C293" s="80" t="s">
        <v>245</v>
      </c>
      <c r="D293" s="79" t="s">
        <v>361</v>
      </c>
      <c r="E293" s="79" t="s">
        <v>286</v>
      </c>
      <c r="F293" s="78">
        <v>1.75</v>
      </c>
      <c r="G293" s="78">
        <v>1.75</v>
      </c>
      <c r="H293" s="78">
        <v>1.75</v>
      </c>
      <c r="I293" s="78">
        <v>0</v>
      </c>
      <c r="J293" s="78">
        <v>0</v>
      </c>
      <c r="K293" s="78">
        <v>0</v>
      </c>
      <c r="L293" s="78">
        <v>0</v>
      </c>
      <c r="M293" s="78">
        <v>0</v>
      </c>
      <c r="N293" s="78">
        <v>0</v>
      </c>
      <c r="O293" s="78">
        <v>0</v>
      </c>
      <c r="P293" s="78">
        <v>0</v>
      </c>
      <c r="Q293" s="78">
        <v>0</v>
      </c>
      <c r="R293" s="78">
        <v>0</v>
      </c>
      <c r="S293" s="78">
        <v>0</v>
      </c>
      <c r="T293" s="78">
        <v>0</v>
      </c>
      <c r="U293" s="78">
        <v>0</v>
      </c>
      <c r="V293" s="78">
        <v>0</v>
      </c>
      <c r="W293" s="78">
        <v>0</v>
      </c>
      <c r="X293" s="78">
        <v>0</v>
      </c>
    </row>
    <row r="294" spans="1:24">
      <c r="A294" s="80" t="s">
        <v>292</v>
      </c>
      <c r="B294" s="80" t="s">
        <v>245</v>
      </c>
      <c r="C294" s="80" t="s">
        <v>241</v>
      </c>
      <c r="D294" s="79" t="s">
        <v>361</v>
      </c>
      <c r="E294" s="79" t="s">
        <v>295</v>
      </c>
      <c r="F294" s="78">
        <v>2.62</v>
      </c>
      <c r="G294" s="78">
        <v>2.62</v>
      </c>
      <c r="H294" s="78">
        <v>2.62</v>
      </c>
      <c r="I294" s="78">
        <v>0</v>
      </c>
      <c r="J294" s="78">
        <v>0</v>
      </c>
      <c r="K294" s="78">
        <v>0</v>
      </c>
      <c r="L294" s="78">
        <v>0</v>
      </c>
      <c r="M294" s="78">
        <v>0</v>
      </c>
      <c r="N294" s="78">
        <v>0</v>
      </c>
      <c r="O294" s="78">
        <v>0</v>
      </c>
      <c r="P294" s="78">
        <v>0</v>
      </c>
      <c r="Q294" s="78">
        <v>0</v>
      </c>
      <c r="R294" s="78">
        <v>0</v>
      </c>
      <c r="S294" s="78">
        <v>0</v>
      </c>
      <c r="T294" s="78">
        <v>0</v>
      </c>
      <c r="U294" s="78">
        <v>0</v>
      </c>
      <c r="V294" s="78">
        <v>0</v>
      </c>
      <c r="W294" s="78">
        <v>0</v>
      </c>
      <c r="X294" s="78">
        <v>0</v>
      </c>
    </row>
    <row r="295" spans="1:24">
      <c r="A295" s="80"/>
      <c r="B295" s="80"/>
      <c r="C295" s="80"/>
      <c r="D295" s="79" t="s">
        <v>446</v>
      </c>
      <c r="E295" s="79" t="s">
        <v>447</v>
      </c>
      <c r="F295" s="78">
        <v>1973.06</v>
      </c>
      <c r="G295" s="78">
        <v>118.06</v>
      </c>
      <c r="H295" s="78">
        <v>91.29</v>
      </c>
      <c r="I295" s="78">
        <v>23.09</v>
      </c>
      <c r="J295" s="78">
        <v>3.68</v>
      </c>
      <c r="K295" s="78">
        <v>1855</v>
      </c>
      <c r="L295" s="78">
        <v>458.75</v>
      </c>
      <c r="M295" s="78">
        <v>1334.21</v>
      </c>
      <c r="N295" s="78">
        <v>15.28</v>
      </c>
      <c r="O295" s="78">
        <v>0</v>
      </c>
      <c r="P295" s="78">
        <v>0</v>
      </c>
      <c r="Q295" s="78">
        <v>46.76</v>
      </c>
      <c r="R295" s="78">
        <v>0</v>
      </c>
      <c r="S295" s="78">
        <v>0</v>
      </c>
      <c r="T295" s="78">
        <v>0</v>
      </c>
      <c r="U295" s="78">
        <v>0</v>
      </c>
      <c r="V295" s="78">
        <v>0</v>
      </c>
      <c r="W295" s="78">
        <v>0</v>
      </c>
      <c r="X295" s="78">
        <v>0</v>
      </c>
    </row>
    <row r="296" spans="1:24">
      <c r="A296" s="80" t="s">
        <v>239</v>
      </c>
      <c r="B296" s="80" t="s">
        <v>245</v>
      </c>
      <c r="C296" s="80" t="s">
        <v>249</v>
      </c>
      <c r="D296" s="79" t="s">
        <v>361</v>
      </c>
      <c r="E296" s="79" t="s">
        <v>258</v>
      </c>
      <c r="F296" s="78">
        <v>709</v>
      </c>
      <c r="G296" s="78">
        <v>88.86</v>
      </c>
      <c r="H296" s="78">
        <v>62.09</v>
      </c>
      <c r="I296" s="78">
        <v>23.09</v>
      </c>
      <c r="J296" s="78">
        <v>3.68</v>
      </c>
      <c r="K296" s="78">
        <v>620.14</v>
      </c>
      <c r="L296" s="78">
        <v>458.75</v>
      </c>
      <c r="M296" s="78">
        <v>113.01</v>
      </c>
      <c r="N296" s="78">
        <v>15.28</v>
      </c>
      <c r="O296" s="78">
        <v>0</v>
      </c>
      <c r="P296" s="78">
        <v>0</v>
      </c>
      <c r="Q296" s="78">
        <v>33.1</v>
      </c>
      <c r="R296" s="78">
        <v>0</v>
      </c>
      <c r="S296" s="78">
        <v>0</v>
      </c>
      <c r="T296" s="78">
        <v>0</v>
      </c>
      <c r="U296" s="78">
        <v>0</v>
      </c>
      <c r="V296" s="78">
        <v>0</v>
      </c>
      <c r="W296" s="78">
        <v>0</v>
      </c>
      <c r="X296" s="78">
        <v>0</v>
      </c>
    </row>
    <row r="297" spans="1:24">
      <c r="A297" s="80" t="s">
        <v>239</v>
      </c>
      <c r="B297" s="80" t="s">
        <v>247</v>
      </c>
      <c r="C297" s="80"/>
      <c r="D297" s="79" t="s">
        <v>361</v>
      </c>
      <c r="E297" s="79" t="s">
        <v>464</v>
      </c>
      <c r="F297" s="78">
        <v>1234.8599999999999</v>
      </c>
      <c r="G297" s="78">
        <v>0</v>
      </c>
      <c r="H297" s="78">
        <v>0</v>
      </c>
      <c r="I297" s="78">
        <v>0</v>
      </c>
      <c r="J297" s="78">
        <v>0</v>
      </c>
      <c r="K297" s="78">
        <v>1234.8599999999999</v>
      </c>
      <c r="L297" s="78">
        <v>0</v>
      </c>
      <c r="M297" s="78">
        <v>1221.2</v>
      </c>
      <c r="N297" s="78">
        <v>0</v>
      </c>
      <c r="O297" s="78">
        <v>0</v>
      </c>
      <c r="P297" s="78">
        <v>0</v>
      </c>
      <c r="Q297" s="78">
        <v>13.66</v>
      </c>
      <c r="R297" s="78">
        <v>0</v>
      </c>
      <c r="S297" s="78">
        <v>0</v>
      </c>
      <c r="T297" s="78">
        <v>0</v>
      </c>
      <c r="U297" s="78">
        <v>0</v>
      </c>
      <c r="V297" s="78">
        <v>0</v>
      </c>
      <c r="W297" s="78">
        <v>0</v>
      </c>
      <c r="X297" s="78">
        <v>0</v>
      </c>
    </row>
    <row r="298" spans="1:24" ht="24">
      <c r="A298" s="80" t="s">
        <v>275</v>
      </c>
      <c r="B298" s="80" t="s">
        <v>256</v>
      </c>
      <c r="C298" s="80" t="s">
        <v>256</v>
      </c>
      <c r="D298" s="79" t="s">
        <v>361</v>
      </c>
      <c r="E298" s="79" t="s">
        <v>280</v>
      </c>
      <c r="F298" s="78">
        <v>12.16</v>
      </c>
      <c r="G298" s="78">
        <v>12.16</v>
      </c>
      <c r="H298" s="78">
        <v>12.16</v>
      </c>
      <c r="I298" s="78">
        <v>0</v>
      </c>
      <c r="J298" s="78">
        <v>0</v>
      </c>
      <c r="K298" s="78">
        <v>0</v>
      </c>
      <c r="L298" s="78">
        <v>0</v>
      </c>
      <c r="M298" s="78">
        <v>0</v>
      </c>
      <c r="N298" s="78">
        <v>0</v>
      </c>
      <c r="O298" s="78">
        <v>0</v>
      </c>
      <c r="P298" s="78">
        <v>0</v>
      </c>
      <c r="Q298" s="78">
        <v>0</v>
      </c>
      <c r="R298" s="78">
        <v>0</v>
      </c>
      <c r="S298" s="78">
        <v>0</v>
      </c>
      <c r="T298" s="78">
        <v>0</v>
      </c>
      <c r="U298" s="78">
        <v>0</v>
      </c>
      <c r="V298" s="78">
        <v>0</v>
      </c>
      <c r="W298" s="78">
        <v>0</v>
      </c>
      <c r="X298" s="78">
        <v>0</v>
      </c>
    </row>
    <row r="299" spans="1:24" ht="24">
      <c r="A299" s="80" t="s">
        <v>275</v>
      </c>
      <c r="B299" s="80" t="s">
        <v>256</v>
      </c>
      <c r="C299" s="80" t="s">
        <v>337</v>
      </c>
      <c r="D299" s="79" t="s">
        <v>361</v>
      </c>
      <c r="E299" s="79" t="s">
        <v>465</v>
      </c>
      <c r="F299" s="78">
        <v>4.87</v>
      </c>
      <c r="G299" s="78">
        <v>4.87</v>
      </c>
      <c r="H299" s="78">
        <v>4.87</v>
      </c>
      <c r="I299" s="78">
        <v>0</v>
      </c>
      <c r="J299" s="78">
        <v>0</v>
      </c>
      <c r="K299" s="78">
        <v>0</v>
      </c>
      <c r="L299" s="78">
        <v>0</v>
      </c>
      <c r="M299" s="78">
        <v>0</v>
      </c>
      <c r="N299" s="78">
        <v>0</v>
      </c>
      <c r="O299" s="78">
        <v>0</v>
      </c>
      <c r="P299" s="78">
        <v>0</v>
      </c>
      <c r="Q299" s="78">
        <v>0</v>
      </c>
      <c r="R299" s="78">
        <v>0</v>
      </c>
      <c r="S299" s="78">
        <v>0</v>
      </c>
      <c r="T299" s="78">
        <v>0</v>
      </c>
      <c r="U299" s="78">
        <v>0</v>
      </c>
      <c r="V299" s="78">
        <v>0</v>
      </c>
      <c r="W299" s="78">
        <v>0</v>
      </c>
      <c r="X299" s="78">
        <v>0</v>
      </c>
    </row>
    <row r="300" spans="1:24">
      <c r="A300" s="80" t="s">
        <v>281</v>
      </c>
      <c r="B300" s="80" t="s">
        <v>283</v>
      </c>
      <c r="C300" s="80" t="s">
        <v>245</v>
      </c>
      <c r="D300" s="79" t="s">
        <v>361</v>
      </c>
      <c r="E300" s="79" t="s">
        <v>286</v>
      </c>
      <c r="F300" s="78">
        <v>4.87</v>
      </c>
      <c r="G300" s="78">
        <v>4.87</v>
      </c>
      <c r="H300" s="78">
        <v>4.87</v>
      </c>
      <c r="I300" s="78">
        <v>0</v>
      </c>
      <c r="J300" s="78">
        <v>0</v>
      </c>
      <c r="K300" s="78">
        <v>0</v>
      </c>
      <c r="L300" s="78">
        <v>0</v>
      </c>
      <c r="M300" s="78">
        <v>0</v>
      </c>
      <c r="N300" s="78">
        <v>0</v>
      </c>
      <c r="O300" s="78">
        <v>0</v>
      </c>
      <c r="P300" s="78">
        <v>0</v>
      </c>
      <c r="Q300" s="78">
        <v>0</v>
      </c>
      <c r="R300" s="78">
        <v>0</v>
      </c>
      <c r="S300" s="78">
        <v>0</v>
      </c>
      <c r="T300" s="78">
        <v>0</v>
      </c>
      <c r="U300" s="78">
        <v>0</v>
      </c>
      <c r="V300" s="78">
        <v>0</v>
      </c>
      <c r="W300" s="78">
        <v>0</v>
      </c>
      <c r="X300" s="78">
        <v>0</v>
      </c>
    </row>
    <row r="301" spans="1:24">
      <c r="A301" s="80" t="s">
        <v>292</v>
      </c>
      <c r="B301" s="80" t="s">
        <v>245</v>
      </c>
      <c r="C301" s="80" t="s">
        <v>241</v>
      </c>
      <c r="D301" s="79" t="s">
        <v>361</v>
      </c>
      <c r="E301" s="79" t="s">
        <v>295</v>
      </c>
      <c r="F301" s="78">
        <v>7.3</v>
      </c>
      <c r="G301" s="78">
        <v>7.3</v>
      </c>
      <c r="H301" s="78">
        <v>7.3</v>
      </c>
      <c r="I301" s="78">
        <v>0</v>
      </c>
      <c r="J301" s="78">
        <v>0</v>
      </c>
      <c r="K301" s="78">
        <v>0</v>
      </c>
      <c r="L301" s="78">
        <v>0</v>
      </c>
      <c r="M301" s="78">
        <v>0</v>
      </c>
      <c r="N301" s="78">
        <v>0</v>
      </c>
      <c r="O301" s="78">
        <v>0</v>
      </c>
      <c r="P301" s="78">
        <v>0</v>
      </c>
      <c r="Q301" s="78">
        <v>0</v>
      </c>
      <c r="R301" s="78">
        <v>0</v>
      </c>
      <c r="S301" s="78">
        <v>0</v>
      </c>
      <c r="T301" s="78">
        <v>0</v>
      </c>
      <c r="U301" s="78">
        <v>0</v>
      </c>
      <c r="V301" s="78">
        <v>0</v>
      </c>
      <c r="W301" s="78">
        <v>0</v>
      </c>
      <c r="X301" s="78">
        <v>0</v>
      </c>
    </row>
    <row r="302" spans="1:24">
      <c r="A302" s="80"/>
      <c r="B302" s="80"/>
      <c r="C302" s="80"/>
      <c r="D302" s="79" t="s">
        <v>448</v>
      </c>
      <c r="E302" s="79" t="s">
        <v>449</v>
      </c>
      <c r="F302" s="78">
        <v>745.85</v>
      </c>
      <c r="G302" s="78">
        <v>446.49</v>
      </c>
      <c r="H302" s="78">
        <v>357.95</v>
      </c>
      <c r="I302" s="78">
        <v>63.13</v>
      </c>
      <c r="J302" s="78">
        <v>25.41</v>
      </c>
      <c r="K302" s="78">
        <v>299.36</v>
      </c>
      <c r="L302" s="78">
        <v>8.33</v>
      </c>
      <c r="M302" s="78">
        <v>189.65</v>
      </c>
      <c r="N302" s="78">
        <v>0</v>
      </c>
      <c r="O302" s="78">
        <v>0</v>
      </c>
      <c r="P302" s="78">
        <v>0</v>
      </c>
      <c r="Q302" s="78">
        <v>101.38</v>
      </c>
      <c r="R302" s="78">
        <v>0</v>
      </c>
      <c r="S302" s="78">
        <v>0</v>
      </c>
      <c r="T302" s="78">
        <v>0</v>
      </c>
      <c r="U302" s="78">
        <v>0</v>
      </c>
      <c r="V302" s="78">
        <v>0</v>
      </c>
      <c r="W302" s="78">
        <v>0</v>
      </c>
      <c r="X302" s="78">
        <v>0</v>
      </c>
    </row>
    <row r="303" spans="1:24">
      <c r="A303" s="80" t="s">
        <v>239</v>
      </c>
      <c r="B303" s="80" t="s">
        <v>245</v>
      </c>
      <c r="C303" s="80" t="s">
        <v>249</v>
      </c>
      <c r="D303" s="79" t="s">
        <v>361</v>
      </c>
      <c r="E303" s="79" t="s">
        <v>258</v>
      </c>
      <c r="F303" s="78">
        <v>645.09</v>
      </c>
      <c r="G303" s="78">
        <v>345.73</v>
      </c>
      <c r="H303" s="78">
        <v>257.19</v>
      </c>
      <c r="I303" s="78">
        <v>63.13</v>
      </c>
      <c r="J303" s="78">
        <v>25.41</v>
      </c>
      <c r="K303" s="78">
        <v>299.36</v>
      </c>
      <c r="L303" s="78">
        <v>8.33</v>
      </c>
      <c r="M303" s="78">
        <v>189.65</v>
      </c>
      <c r="N303" s="78">
        <v>0</v>
      </c>
      <c r="O303" s="78">
        <v>0</v>
      </c>
      <c r="P303" s="78">
        <v>0</v>
      </c>
      <c r="Q303" s="78">
        <v>101.38</v>
      </c>
      <c r="R303" s="78">
        <v>0</v>
      </c>
      <c r="S303" s="78">
        <v>0</v>
      </c>
      <c r="T303" s="78">
        <v>0</v>
      </c>
      <c r="U303" s="78">
        <v>0</v>
      </c>
      <c r="V303" s="78">
        <v>0</v>
      </c>
      <c r="W303" s="78">
        <v>0</v>
      </c>
      <c r="X303" s="78">
        <v>0</v>
      </c>
    </row>
    <row r="304" spans="1:24" ht="24">
      <c r="A304" s="80" t="s">
        <v>275</v>
      </c>
      <c r="B304" s="80" t="s">
        <v>256</v>
      </c>
      <c r="C304" s="80" t="s">
        <v>256</v>
      </c>
      <c r="D304" s="79" t="s">
        <v>361</v>
      </c>
      <c r="E304" s="79" t="s">
        <v>280</v>
      </c>
      <c r="F304" s="78">
        <v>50.38</v>
      </c>
      <c r="G304" s="78">
        <v>50.38</v>
      </c>
      <c r="H304" s="78">
        <v>50.38</v>
      </c>
      <c r="I304" s="78">
        <v>0</v>
      </c>
      <c r="J304" s="78">
        <v>0</v>
      </c>
      <c r="K304" s="78">
        <v>0</v>
      </c>
      <c r="L304" s="78">
        <v>0</v>
      </c>
      <c r="M304" s="78">
        <v>0</v>
      </c>
      <c r="N304" s="78">
        <v>0</v>
      </c>
      <c r="O304" s="78">
        <v>0</v>
      </c>
      <c r="P304" s="78">
        <v>0</v>
      </c>
      <c r="Q304" s="78">
        <v>0</v>
      </c>
      <c r="R304" s="78">
        <v>0</v>
      </c>
      <c r="S304" s="78">
        <v>0</v>
      </c>
      <c r="T304" s="78">
        <v>0</v>
      </c>
      <c r="U304" s="78">
        <v>0</v>
      </c>
      <c r="V304" s="78">
        <v>0</v>
      </c>
      <c r="W304" s="78">
        <v>0</v>
      </c>
      <c r="X304" s="78">
        <v>0</v>
      </c>
    </row>
    <row r="305" spans="1:24">
      <c r="A305" s="80" t="s">
        <v>281</v>
      </c>
      <c r="B305" s="80" t="s">
        <v>283</v>
      </c>
      <c r="C305" s="80" t="s">
        <v>245</v>
      </c>
      <c r="D305" s="79" t="s">
        <v>361</v>
      </c>
      <c r="E305" s="79" t="s">
        <v>286</v>
      </c>
      <c r="F305" s="78">
        <v>20.149999999999999</v>
      </c>
      <c r="G305" s="78">
        <v>20.149999999999999</v>
      </c>
      <c r="H305" s="78">
        <v>20.149999999999999</v>
      </c>
      <c r="I305" s="78">
        <v>0</v>
      </c>
      <c r="J305" s="78">
        <v>0</v>
      </c>
      <c r="K305" s="78">
        <v>0</v>
      </c>
      <c r="L305" s="78">
        <v>0</v>
      </c>
      <c r="M305" s="78">
        <v>0</v>
      </c>
      <c r="N305" s="78">
        <v>0</v>
      </c>
      <c r="O305" s="78">
        <v>0</v>
      </c>
      <c r="P305" s="78">
        <v>0</v>
      </c>
      <c r="Q305" s="78">
        <v>0</v>
      </c>
      <c r="R305" s="78">
        <v>0</v>
      </c>
      <c r="S305" s="78">
        <v>0</v>
      </c>
      <c r="T305" s="78">
        <v>0</v>
      </c>
      <c r="U305" s="78">
        <v>0</v>
      </c>
      <c r="V305" s="78">
        <v>0</v>
      </c>
      <c r="W305" s="78">
        <v>0</v>
      </c>
      <c r="X305" s="78">
        <v>0</v>
      </c>
    </row>
    <row r="306" spans="1:24">
      <c r="A306" s="80" t="s">
        <v>292</v>
      </c>
      <c r="B306" s="80" t="s">
        <v>245</v>
      </c>
      <c r="C306" s="80" t="s">
        <v>241</v>
      </c>
      <c r="D306" s="79" t="s">
        <v>361</v>
      </c>
      <c r="E306" s="79" t="s">
        <v>295</v>
      </c>
      <c r="F306" s="78">
        <v>30.23</v>
      </c>
      <c r="G306" s="78">
        <v>30.23</v>
      </c>
      <c r="H306" s="78">
        <v>30.23</v>
      </c>
      <c r="I306" s="78">
        <v>0</v>
      </c>
      <c r="J306" s="78">
        <v>0</v>
      </c>
      <c r="K306" s="78">
        <v>0</v>
      </c>
      <c r="L306" s="78">
        <v>0</v>
      </c>
      <c r="M306" s="78">
        <v>0</v>
      </c>
      <c r="N306" s="78">
        <v>0</v>
      </c>
      <c r="O306" s="78">
        <v>0</v>
      </c>
      <c r="P306" s="78">
        <v>0</v>
      </c>
      <c r="Q306" s="78">
        <v>0</v>
      </c>
      <c r="R306" s="78">
        <v>0</v>
      </c>
      <c r="S306" s="78">
        <v>0</v>
      </c>
      <c r="T306" s="78">
        <v>0</v>
      </c>
      <c r="U306" s="78">
        <v>0</v>
      </c>
      <c r="V306" s="78">
        <v>0</v>
      </c>
      <c r="W306" s="78">
        <v>0</v>
      </c>
      <c r="X306" s="78">
        <v>0</v>
      </c>
    </row>
    <row r="307" spans="1:24" ht="24">
      <c r="A307" s="80"/>
      <c r="B307" s="80"/>
      <c r="C307" s="80"/>
      <c r="D307" s="79" t="s">
        <v>450</v>
      </c>
      <c r="E307" s="79" t="s">
        <v>451</v>
      </c>
      <c r="F307" s="78">
        <v>3730.72</v>
      </c>
      <c r="G307" s="78">
        <v>114.79</v>
      </c>
      <c r="H307" s="78">
        <v>85.57</v>
      </c>
      <c r="I307" s="78">
        <v>26.02</v>
      </c>
      <c r="J307" s="78">
        <v>3.2</v>
      </c>
      <c r="K307" s="78">
        <v>3615.93</v>
      </c>
      <c r="L307" s="78">
        <v>252.47</v>
      </c>
      <c r="M307" s="78">
        <v>3344.74</v>
      </c>
      <c r="N307" s="78">
        <v>8.44</v>
      </c>
      <c r="O307" s="78">
        <v>0</v>
      </c>
      <c r="P307" s="78">
        <v>0</v>
      </c>
      <c r="Q307" s="78">
        <v>10.28</v>
      </c>
      <c r="R307" s="78">
        <v>0</v>
      </c>
      <c r="S307" s="78">
        <v>0</v>
      </c>
      <c r="T307" s="78">
        <v>0</v>
      </c>
      <c r="U307" s="78">
        <v>0</v>
      </c>
      <c r="V307" s="78">
        <v>0</v>
      </c>
      <c r="W307" s="78">
        <v>0</v>
      </c>
      <c r="X307" s="78">
        <v>0</v>
      </c>
    </row>
    <row r="308" spans="1:24">
      <c r="A308" s="80" t="s">
        <v>239</v>
      </c>
      <c r="B308" s="80" t="s">
        <v>245</v>
      </c>
      <c r="C308" s="80" t="s">
        <v>249</v>
      </c>
      <c r="D308" s="79" t="s">
        <v>361</v>
      </c>
      <c r="E308" s="79" t="s">
        <v>258</v>
      </c>
      <c r="F308" s="78">
        <v>2103.36</v>
      </c>
      <c r="G308" s="78">
        <v>87.43</v>
      </c>
      <c r="H308" s="78">
        <v>58.21</v>
      </c>
      <c r="I308" s="78">
        <v>26.02</v>
      </c>
      <c r="J308" s="78">
        <v>3.2</v>
      </c>
      <c r="K308" s="78">
        <v>2015.93</v>
      </c>
      <c r="L308" s="78">
        <v>252.47</v>
      </c>
      <c r="M308" s="78">
        <v>1744.74</v>
      </c>
      <c r="N308" s="78">
        <v>8.44</v>
      </c>
      <c r="O308" s="78">
        <v>0</v>
      </c>
      <c r="P308" s="78">
        <v>0</v>
      </c>
      <c r="Q308" s="78">
        <v>10.28</v>
      </c>
      <c r="R308" s="78">
        <v>0</v>
      </c>
      <c r="S308" s="78">
        <v>0</v>
      </c>
      <c r="T308" s="78">
        <v>0</v>
      </c>
      <c r="U308" s="78">
        <v>0</v>
      </c>
      <c r="V308" s="78">
        <v>0</v>
      </c>
      <c r="W308" s="78">
        <v>0</v>
      </c>
      <c r="X308" s="78">
        <v>0</v>
      </c>
    </row>
    <row r="309" spans="1:24">
      <c r="A309" s="80" t="s">
        <v>239</v>
      </c>
      <c r="B309" s="80" t="s">
        <v>247</v>
      </c>
      <c r="C309" s="80" t="s">
        <v>249</v>
      </c>
      <c r="D309" s="79" t="s">
        <v>361</v>
      </c>
      <c r="E309" s="79" t="s">
        <v>263</v>
      </c>
      <c r="F309" s="78">
        <v>1600</v>
      </c>
      <c r="G309" s="78">
        <v>0</v>
      </c>
      <c r="H309" s="78">
        <v>0</v>
      </c>
      <c r="I309" s="78">
        <v>0</v>
      </c>
      <c r="J309" s="78">
        <v>0</v>
      </c>
      <c r="K309" s="78">
        <v>1600</v>
      </c>
      <c r="L309" s="78">
        <v>0</v>
      </c>
      <c r="M309" s="78">
        <v>1600</v>
      </c>
      <c r="N309" s="78">
        <v>0</v>
      </c>
      <c r="O309" s="78">
        <v>0</v>
      </c>
      <c r="P309" s="78">
        <v>0</v>
      </c>
      <c r="Q309" s="78">
        <v>0</v>
      </c>
      <c r="R309" s="78">
        <v>0</v>
      </c>
      <c r="S309" s="78">
        <v>0</v>
      </c>
      <c r="T309" s="78">
        <v>0</v>
      </c>
      <c r="U309" s="78">
        <v>0</v>
      </c>
      <c r="V309" s="78">
        <v>0</v>
      </c>
      <c r="W309" s="78">
        <v>0</v>
      </c>
      <c r="X309" s="78">
        <v>0</v>
      </c>
    </row>
    <row r="310" spans="1:24" ht="24">
      <c r="A310" s="80" t="s">
        <v>275</v>
      </c>
      <c r="B310" s="80" t="s">
        <v>256</v>
      </c>
      <c r="C310" s="80" t="s">
        <v>256</v>
      </c>
      <c r="D310" s="79" t="s">
        <v>361</v>
      </c>
      <c r="E310" s="79" t="s">
        <v>280</v>
      </c>
      <c r="F310" s="78">
        <v>11.4</v>
      </c>
      <c r="G310" s="78">
        <v>11.4</v>
      </c>
      <c r="H310" s="78">
        <v>11.4</v>
      </c>
      <c r="I310" s="78">
        <v>0</v>
      </c>
      <c r="J310" s="78">
        <v>0</v>
      </c>
      <c r="K310" s="78">
        <v>0</v>
      </c>
      <c r="L310" s="78">
        <v>0</v>
      </c>
      <c r="M310" s="78">
        <v>0</v>
      </c>
      <c r="N310" s="78">
        <v>0</v>
      </c>
      <c r="O310" s="78">
        <v>0</v>
      </c>
      <c r="P310" s="78">
        <v>0</v>
      </c>
      <c r="Q310" s="78">
        <v>0</v>
      </c>
      <c r="R310" s="78">
        <v>0</v>
      </c>
      <c r="S310" s="78">
        <v>0</v>
      </c>
      <c r="T310" s="78">
        <v>0</v>
      </c>
      <c r="U310" s="78">
        <v>0</v>
      </c>
      <c r="V310" s="78">
        <v>0</v>
      </c>
      <c r="W310" s="78">
        <v>0</v>
      </c>
      <c r="X310" s="78">
        <v>0</v>
      </c>
    </row>
    <row r="311" spans="1:24" ht="24">
      <c r="A311" s="80" t="s">
        <v>275</v>
      </c>
      <c r="B311" s="80" t="s">
        <v>256</v>
      </c>
      <c r="C311" s="80" t="s">
        <v>337</v>
      </c>
      <c r="D311" s="79" t="s">
        <v>361</v>
      </c>
      <c r="E311" s="79" t="s">
        <v>465</v>
      </c>
      <c r="F311" s="78">
        <v>4.5599999999999996</v>
      </c>
      <c r="G311" s="78">
        <v>4.5599999999999996</v>
      </c>
      <c r="H311" s="78">
        <v>4.5599999999999996</v>
      </c>
      <c r="I311" s="78">
        <v>0</v>
      </c>
      <c r="J311" s="78">
        <v>0</v>
      </c>
      <c r="K311" s="78">
        <v>0</v>
      </c>
      <c r="L311" s="78">
        <v>0</v>
      </c>
      <c r="M311" s="78">
        <v>0</v>
      </c>
      <c r="N311" s="78">
        <v>0</v>
      </c>
      <c r="O311" s="78">
        <v>0</v>
      </c>
      <c r="P311" s="78">
        <v>0</v>
      </c>
      <c r="Q311" s="78">
        <v>0</v>
      </c>
      <c r="R311" s="78">
        <v>0</v>
      </c>
      <c r="S311" s="78">
        <v>0</v>
      </c>
      <c r="T311" s="78">
        <v>0</v>
      </c>
      <c r="U311" s="78">
        <v>0</v>
      </c>
      <c r="V311" s="78">
        <v>0</v>
      </c>
      <c r="W311" s="78">
        <v>0</v>
      </c>
      <c r="X311" s="78">
        <v>0</v>
      </c>
    </row>
    <row r="312" spans="1:24">
      <c r="A312" s="80" t="s">
        <v>281</v>
      </c>
      <c r="B312" s="80" t="s">
        <v>283</v>
      </c>
      <c r="C312" s="80" t="s">
        <v>245</v>
      </c>
      <c r="D312" s="79" t="s">
        <v>361</v>
      </c>
      <c r="E312" s="79" t="s">
        <v>286</v>
      </c>
      <c r="F312" s="78">
        <v>4.5599999999999996</v>
      </c>
      <c r="G312" s="78">
        <v>4.5599999999999996</v>
      </c>
      <c r="H312" s="78">
        <v>4.5599999999999996</v>
      </c>
      <c r="I312" s="78">
        <v>0</v>
      </c>
      <c r="J312" s="78">
        <v>0</v>
      </c>
      <c r="K312" s="78">
        <v>0</v>
      </c>
      <c r="L312" s="78">
        <v>0</v>
      </c>
      <c r="M312" s="78">
        <v>0</v>
      </c>
      <c r="N312" s="78">
        <v>0</v>
      </c>
      <c r="O312" s="78">
        <v>0</v>
      </c>
      <c r="P312" s="78">
        <v>0</v>
      </c>
      <c r="Q312" s="78">
        <v>0</v>
      </c>
      <c r="R312" s="78">
        <v>0</v>
      </c>
      <c r="S312" s="78">
        <v>0</v>
      </c>
      <c r="T312" s="78">
        <v>0</v>
      </c>
      <c r="U312" s="78">
        <v>0</v>
      </c>
      <c r="V312" s="78">
        <v>0</v>
      </c>
      <c r="W312" s="78">
        <v>0</v>
      </c>
      <c r="X312" s="78">
        <v>0</v>
      </c>
    </row>
    <row r="313" spans="1:24">
      <c r="A313" s="80" t="s">
        <v>292</v>
      </c>
      <c r="B313" s="80" t="s">
        <v>245</v>
      </c>
      <c r="C313" s="80" t="s">
        <v>241</v>
      </c>
      <c r="D313" s="79" t="s">
        <v>361</v>
      </c>
      <c r="E313" s="79" t="s">
        <v>295</v>
      </c>
      <c r="F313" s="78">
        <v>6.84</v>
      </c>
      <c r="G313" s="78">
        <v>6.84</v>
      </c>
      <c r="H313" s="78">
        <v>6.84</v>
      </c>
      <c r="I313" s="78">
        <v>0</v>
      </c>
      <c r="J313" s="78">
        <v>0</v>
      </c>
      <c r="K313" s="78">
        <v>0</v>
      </c>
      <c r="L313" s="78">
        <v>0</v>
      </c>
      <c r="M313" s="78">
        <v>0</v>
      </c>
      <c r="N313" s="78">
        <v>0</v>
      </c>
      <c r="O313" s="78">
        <v>0</v>
      </c>
      <c r="P313" s="78">
        <v>0</v>
      </c>
      <c r="Q313" s="78">
        <v>0</v>
      </c>
      <c r="R313" s="78">
        <v>0</v>
      </c>
      <c r="S313" s="78">
        <v>0</v>
      </c>
      <c r="T313" s="78">
        <v>0</v>
      </c>
      <c r="U313" s="78">
        <v>0</v>
      </c>
      <c r="V313" s="78">
        <v>0</v>
      </c>
      <c r="W313" s="78">
        <v>0</v>
      </c>
      <c r="X313" s="78">
        <v>0</v>
      </c>
    </row>
    <row r="314" spans="1:24" ht="24">
      <c r="A314" s="80"/>
      <c r="B314" s="80"/>
      <c r="C314" s="80"/>
      <c r="D314" s="79" t="s">
        <v>452</v>
      </c>
      <c r="E314" s="79" t="s">
        <v>453</v>
      </c>
      <c r="F314" s="78">
        <v>2333.2800000000002</v>
      </c>
      <c r="G314" s="78">
        <v>86.38</v>
      </c>
      <c r="H314" s="78">
        <v>83.6</v>
      </c>
      <c r="I314" s="78">
        <v>0</v>
      </c>
      <c r="J314" s="78">
        <v>2.78</v>
      </c>
      <c r="K314" s="78">
        <v>2246.9</v>
      </c>
      <c r="L314" s="78">
        <v>690</v>
      </c>
      <c r="M314" s="78">
        <v>1526</v>
      </c>
      <c r="N314" s="78">
        <v>0</v>
      </c>
      <c r="O314" s="78">
        <v>0</v>
      </c>
      <c r="P314" s="78">
        <v>0</v>
      </c>
      <c r="Q314" s="78">
        <v>30.9</v>
      </c>
      <c r="R314" s="78">
        <v>0</v>
      </c>
      <c r="S314" s="78">
        <v>0</v>
      </c>
      <c r="T314" s="78">
        <v>0</v>
      </c>
      <c r="U314" s="78">
        <v>0</v>
      </c>
      <c r="V314" s="78">
        <v>0</v>
      </c>
      <c r="W314" s="78">
        <v>0</v>
      </c>
      <c r="X314" s="78">
        <v>0</v>
      </c>
    </row>
    <row r="315" spans="1:24">
      <c r="A315" s="80" t="s">
        <v>239</v>
      </c>
      <c r="B315" s="80" t="s">
        <v>249</v>
      </c>
      <c r="C315" s="80" t="s">
        <v>249</v>
      </c>
      <c r="D315" s="79" t="s">
        <v>361</v>
      </c>
      <c r="E315" s="79" t="s">
        <v>270</v>
      </c>
      <c r="F315" s="78">
        <v>2306.54</v>
      </c>
      <c r="G315" s="78">
        <v>59.64</v>
      </c>
      <c r="H315" s="78">
        <v>56.86</v>
      </c>
      <c r="I315" s="78">
        <v>0</v>
      </c>
      <c r="J315" s="78">
        <v>2.78</v>
      </c>
      <c r="K315" s="78">
        <v>2246.9</v>
      </c>
      <c r="L315" s="78">
        <v>690</v>
      </c>
      <c r="M315" s="78">
        <v>1526</v>
      </c>
      <c r="N315" s="78">
        <v>0</v>
      </c>
      <c r="O315" s="78">
        <v>0</v>
      </c>
      <c r="P315" s="78">
        <v>0</v>
      </c>
      <c r="Q315" s="78">
        <v>30.9</v>
      </c>
      <c r="R315" s="78">
        <v>0</v>
      </c>
      <c r="S315" s="78">
        <v>0</v>
      </c>
      <c r="T315" s="78">
        <v>0</v>
      </c>
      <c r="U315" s="78">
        <v>0</v>
      </c>
      <c r="V315" s="78">
        <v>0</v>
      </c>
      <c r="W315" s="78">
        <v>0</v>
      </c>
      <c r="X315" s="78">
        <v>0</v>
      </c>
    </row>
    <row r="316" spans="1:24" ht="24">
      <c r="A316" s="80" t="s">
        <v>275</v>
      </c>
      <c r="B316" s="80" t="s">
        <v>256</v>
      </c>
      <c r="C316" s="80" t="s">
        <v>256</v>
      </c>
      <c r="D316" s="79" t="s">
        <v>361</v>
      </c>
      <c r="E316" s="79" t="s">
        <v>280</v>
      </c>
      <c r="F316" s="78">
        <v>11.14</v>
      </c>
      <c r="G316" s="78">
        <v>11.14</v>
      </c>
      <c r="H316" s="78">
        <v>11.14</v>
      </c>
      <c r="I316" s="78">
        <v>0</v>
      </c>
      <c r="J316" s="78">
        <v>0</v>
      </c>
      <c r="K316" s="78">
        <v>0</v>
      </c>
      <c r="L316" s="78">
        <v>0</v>
      </c>
      <c r="M316" s="78">
        <v>0</v>
      </c>
      <c r="N316" s="78">
        <v>0</v>
      </c>
      <c r="O316" s="78">
        <v>0</v>
      </c>
      <c r="P316" s="78">
        <v>0</v>
      </c>
      <c r="Q316" s="78">
        <v>0</v>
      </c>
      <c r="R316" s="78">
        <v>0</v>
      </c>
      <c r="S316" s="78">
        <v>0</v>
      </c>
      <c r="T316" s="78">
        <v>0</v>
      </c>
      <c r="U316" s="78">
        <v>0</v>
      </c>
      <c r="V316" s="78">
        <v>0</v>
      </c>
      <c r="W316" s="78">
        <v>0</v>
      </c>
      <c r="X316" s="78">
        <v>0</v>
      </c>
    </row>
    <row r="317" spans="1:24" ht="24">
      <c r="A317" s="80" t="s">
        <v>275</v>
      </c>
      <c r="B317" s="80" t="s">
        <v>256</v>
      </c>
      <c r="C317" s="80" t="s">
        <v>337</v>
      </c>
      <c r="D317" s="79" t="s">
        <v>361</v>
      </c>
      <c r="E317" s="79" t="s">
        <v>465</v>
      </c>
      <c r="F317" s="78">
        <v>4.46</v>
      </c>
      <c r="G317" s="78">
        <v>4.46</v>
      </c>
      <c r="H317" s="78">
        <v>4.46</v>
      </c>
      <c r="I317" s="78">
        <v>0</v>
      </c>
      <c r="J317" s="78">
        <v>0</v>
      </c>
      <c r="K317" s="78">
        <v>0</v>
      </c>
      <c r="L317" s="78">
        <v>0</v>
      </c>
      <c r="M317" s="78">
        <v>0</v>
      </c>
      <c r="N317" s="78">
        <v>0</v>
      </c>
      <c r="O317" s="78">
        <v>0</v>
      </c>
      <c r="P317" s="78">
        <v>0</v>
      </c>
      <c r="Q317" s="78">
        <v>0</v>
      </c>
      <c r="R317" s="78">
        <v>0</v>
      </c>
      <c r="S317" s="78">
        <v>0</v>
      </c>
      <c r="T317" s="78">
        <v>0</v>
      </c>
      <c r="U317" s="78">
        <v>0</v>
      </c>
      <c r="V317" s="78">
        <v>0</v>
      </c>
      <c r="W317" s="78">
        <v>0</v>
      </c>
      <c r="X317" s="78">
        <v>0</v>
      </c>
    </row>
    <row r="318" spans="1:24">
      <c r="A318" s="80" t="s">
        <v>281</v>
      </c>
      <c r="B318" s="80" t="s">
        <v>283</v>
      </c>
      <c r="C318" s="80" t="s">
        <v>245</v>
      </c>
      <c r="D318" s="79" t="s">
        <v>361</v>
      </c>
      <c r="E318" s="79" t="s">
        <v>286</v>
      </c>
      <c r="F318" s="78">
        <v>4.46</v>
      </c>
      <c r="G318" s="78">
        <v>4.46</v>
      </c>
      <c r="H318" s="78">
        <v>4.46</v>
      </c>
      <c r="I318" s="78">
        <v>0</v>
      </c>
      <c r="J318" s="78">
        <v>0</v>
      </c>
      <c r="K318" s="78">
        <v>0</v>
      </c>
      <c r="L318" s="78">
        <v>0</v>
      </c>
      <c r="M318" s="78">
        <v>0</v>
      </c>
      <c r="N318" s="78">
        <v>0</v>
      </c>
      <c r="O318" s="78">
        <v>0</v>
      </c>
      <c r="P318" s="78">
        <v>0</v>
      </c>
      <c r="Q318" s="78">
        <v>0</v>
      </c>
      <c r="R318" s="78">
        <v>0</v>
      </c>
      <c r="S318" s="78">
        <v>0</v>
      </c>
      <c r="T318" s="78">
        <v>0</v>
      </c>
      <c r="U318" s="78">
        <v>0</v>
      </c>
      <c r="V318" s="78">
        <v>0</v>
      </c>
      <c r="W318" s="78">
        <v>0</v>
      </c>
      <c r="X318" s="78">
        <v>0</v>
      </c>
    </row>
    <row r="319" spans="1:24">
      <c r="A319" s="80" t="s">
        <v>292</v>
      </c>
      <c r="B319" s="80" t="s">
        <v>245</v>
      </c>
      <c r="C319" s="80" t="s">
        <v>241</v>
      </c>
      <c r="D319" s="79" t="s">
        <v>361</v>
      </c>
      <c r="E319" s="79" t="s">
        <v>295</v>
      </c>
      <c r="F319" s="78">
        <v>6.68</v>
      </c>
      <c r="G319" s="78">
        <v>6.68</v>
      </c>
      <c r="H319" s="78">
        <v>6.68</v>
      </c>
      <c r="I319" s="78">
        <v>0</v>
      </c>
      <c r="J319" s="78">
        <v>0</v>
      </c>
      <c r="K319" s="78">
        <v>0</v>
      </c>
      <c r="L319" s="78">
        <v>0</v>
      </c>
      <c r="M319" s="78">
        <v>0</v>
      </c>
      <c r="N319" s="78">
        <v>0</v>
      </c>
      <c r="O319" s="78">
        <v>0</v>
      </c>
      <c r="P319" s="78">
        <v>0</v>
      </c>
      <c r="Q319" s="78">
        <v>0</v>
      </c>
      <c r="R319" s="78">
        <v>0</v>
      </c>
      <c r="S319" s="78">
        <v>0</v>
      </c>
      <c r="T319" s="78">
        <v>0</v>
      </c>
      <c r="U319" s="78">
        <v>0</v>
      </c>
      <c r="V319" s="78">
        <v>0</v>
      </c>
      <c r="W319" s="78">
        <v>0</v>
      </c>
      <c r="X319" s="78">
        <v>0</v>
      </c>
    </row>
    <row r="320" spans="1:24">
      <c r="A320" s="80"/>
      <c r="B320" s="80"/>
      <c r="C320" s="80"/>
      <c r="D320" s="79" t="s">
        <v>454</v>
      </c>
      <c r="E320" s="79" t="s">
        <v>455</v>
      </c>
      <c r="F320" s="78">
        <v>13541.34</v>
      </c>
      <c r="G320" s="78">
        <v>1423.08</v>
      </c>
      <c r="H320" s="78">
        <v>1004.8</v>
      </c>
      <c r="I320" s="78">
        <v>377.15</v>
      </c>
      <c r="J320" s="78">
        <v>41.13</v>
      </c>
      <c r="K320" s="78">
        <v>12118.26</v>
      </c>
      <c r="L320" s="78">
        <v>7958.54</v>
      </c>
      <c r="M320" s="78">
        <v>2682.12</v>
      </c>
      <c r="N320" s="78">
        <v>477.6</v>
      </c>
      <c r="O320" s="78">
        <v>0</v>
      </c>
      <c r="P320" s="78">
        <v>0</v>
      </c>
      <c r="Q320" s="78">
        <v>1000</v>
      </c>
      <c r="R320" s="78">
        <v>0</v>
      </c>
      <c r="S320" s="78">
        <v>0</v>
      </c>
      <c r="T320" s="78">
        <v>0</v>
      </c>
      <c r="U320" s="78">
        <v>0</v>
      </c>
      <c r="V320" s="78">
        <v>0</v>
      </c>
      <c r="W320" s="78">
        <v>0</v>
      </c>
      <c r="X320" s="78">
        <v>0</v>
      </c>
    </row>
    <row r="321" spans="1:24">
      <c r="A321" s="80" t="s">
        <v>239</v>
      </c>
      <c r="B321" s="80" t="s">
        <v>247</v>
      </c>
      <c r="C321" s="80" t="s">
        <v>256</v>
      </c>
      <c r="D321" s="79" t="s">
        <v>361</v>
      </c>
      <c r="E321" s="79" t="s">
        <v>262</v>
      </c>
      <c r="F321" s="78">
        <v>13226.41</v>
      </c>
      <c r="G321" s="78">
        <v>1108.1500000000001</v>
      </c>
      <c r="H321" s="78">
        <v>689.87</v>
      </c>
      <c r="I321" s="78">
        <v>377.15</v>
      </c>
      <c r="J321" s="78">
        <v>41.13</v>
      </c>
      <c r="K321" s="78">
        <v>12118.26</v>
      </c>
      <c r="L321" s="78">
        <v>7958.54</v>
      </c>
      <c r="M321" s="78">
        <v>2682.12</v>
      </c>
      <c r="N321" s="78">
        <v>477.6</v>
      </c>
      <c r="O321" s="78">
        <v>0</v>
      </c>
      <c r="P321" s="78">
        <v>0</v>
      </c>
      <c r="Q321" s="78">
        <v>1000</v>
      </c>
      <c r="R321" s="78">
        <v>0</v>
      </c>
      <c r="S321" s="78">
        <v>0</v>
      </c>
      <c r="T321" s="78">
        <v>0</v>
      </c>
      <c r="U321" s="78">
        <v>0</v>
      </c>
      <c r="V321" s="78">
        <v>0</v>
      </c>
      <c r="W321" s="78">
        <v>0</v>
      </c>
      <c r="X321" s="78">
        <v>0</v>
      </c>
    </row>
    <row r="322" spans="1:24" ht="24">
      <c r="A322" s="80" t="s">
        <v>275</v>
      </c>
      <c r="B322" s="80" t="s">
        <v>256</v>
      </c>
      <c r="C322" s="80" t="s">
        <v>256</v>
      </c>
      <c r="D322" s="79" t="s">
        <v>361</v>
      </c>
      <c r="E322" s="79" t="s">
        <v>280</v>
      </c>
      <c r="F322" s="78">
        <v>131.22</v>
      </c>
      <c r="G322" s="78">
        <v>131.22</v>
      </c>
      <c r="H322" s="78">
        <v>131.22</v>
      </c>
      <c r="I322" s="78">
        <v>0</v>
      </c>
      <c r="J322" s="78">
        <v>0</v>
      </c>
      <c r="K322" s="78">
        <v>0</v>
      </c>
      <c r="L322" s="78">
        <v>0</v>
      </c>
      <c r="M322" s="78">
        <v>0</v>
      </c>
      <c r="N322" s="78">
        <v>0</v>
      </c>
      <c r="O322" s="78">
        <v>0</v>
      </c>
      <c r="P322" s="78">
        <v>0</v>
      </c>
      <c r="Q322" s="78">
        <v>0</v>
      </c>
      <c r="R322" s="78">
        <v>0</v>
      </c>
      <c r="S322" s="78">
        <v>0</v>
      </c>
      <c r="T322" s="78">
        <v>0</v>
      </c>
      <c r="U322" s="78">
        <v>0</v>
      </c>
      <c r="V322" s="78">
        <v>0</v>
      </c>
      <c r="W322" s="78">
        <v>0</v>
      </c>
      <c r="X322" s="78">
        <v>0</v>
      </c>
    </row>
    <row r="323" spans="1:24" ht="24">
      <c r="A323" s="80" t="s">
        <v>275</v>
      </c>
      <c r="B323" s="80" t="s">
        <v>256</v>
      </c>
      <c r="C323" s="80" t="s">
        <v>337</v>
      </c>
      <c r="D323" s="79" t="s">
        <v>361</v>
      </c>
      <c r="E323" s="79" t="s">
        <v>465</v>
      </c>
      <c r="F323" s="78">
        <v>52.49</v>
      </c>
      <c r="G323" s="78">
        <v>52.49</v>
      </c>
      <c r="H323" s="78">
        <v>52.49</v>
      </c>
      <c r="I323" s="78">
        <v>0</v>
      </c>
      <c r="J323" s="78">
        <v>0</v>
      </c>
      <c r="K323" s="78">
        <v>0</v>
      </c>
      <c r="L323" s="78">
        <v>0</v>
      </c>
      <c r="M323" s="78">
        <v>0</v>
      </c>
      <c r="N323" s="78">
        <v>0</v>
      </c>
      <c r="O323" s="78">
        <v>0</v>
      </c>
      <c r="P323" s="78">
        <v>0</v>
      </c>
      <c r="Q323" s="78">
        <v>0</v>
      </c>
      <c r="R323" s="78">
        <v>0</v>
      </c>
      <c r="S323" s="78">
        <v>0</v>
      </c>
      <c r="T323" s="78">
        <v>0</v>
      </c>
      <c r="U323" s="78">
        <v>0</v>
      </c>
      <c r="V323" s="78">
        <v>0</v>
      </c>
      <c r="W323" s="78">
        <v>0</v>
      </c>
      <c r="X323" s="78">
        <v>0</v>
      </c>
    </row>
    <row r="324" spans="1:24">
      <c r="A324" s="80" t="s">
        <v>281</v>
      </c>
      <c r="B324" s="80" t="s">
        <v>283</v>
      </c>
      <c r="C324" s="80" t="s">
        <v>245</v>
      </c>
      <c r="D324" s="79" t="s">
        <v>361</v>
      </c>
      <c r="E324" s="79" t="s">
        <v>286</v>
      </c>
      <c r="F324" s="78">
        <v>52.49</v>
      </c>
      <c r="G324" s="78">
        <v>52.49</v>
      </c>
      <c r="H324" s="78">
        <v>52.49</v>
      </c>
      <c r="I324" s="78">
        <v>0</v>
      </c>
      <c r="J324" s="78">
        <v>0</v>
      </c>
      <c r="K324" s="78">
        <v>0</v>
      </c>
      <c r="L324" s="78">
        <v>0</v>
      </c>
      <c r="M324" s="78">
        <v>0</v>
      </c>
      <c r="N324" s="78">
        <v>0</v>
      </c>
      <c r="O324" s="78">
        <v>0</v>
      </c>
      <c r="P324" s="78">
        <v>0</v>
      </c>
      <c r="Q324" s="78">
        <v>0</v>
      </c>
      <c r="R324" s="78">
        <v>0</v>
      </c>
      <c r="S324" s="78">
        <v>0</v>
      </c>
      <c r="T324" s="78">
        <v>0</v>
      </c>
      <c r="U324" s="78">
        <v>0</v>
      </c>
      <c r="V324" s="78">
        <v>0</v>
      </c>
      <c r="W324" s="78">
        <v>0</v>
      </c>
      <c r="X324" s="78">
        <v>0</v>
      </c>
    </row>
    <row r="325" spans="1:24">
      <c r="A325" s="80" t="s">
        <v>292</v>
      </c>
      <c r="B325" s="80" t="s">
        <v>245</v>
      </c>
      <c r="C325" s="80" t="s">
        <v>241</v>
      </c>
      <c r="D325" s="79" t="s">
        <v>361</v>
      </c>
      <c r="E325" s="79" t="s">
        <v>295</v>
      </c>
      <c r="F325" s="78">
        <v>78.73</v>
      </c>
      <c r="G325" s="78">
        <v>78.73</v>
      </c>
      <c r="H325" s="78">
        <v>78.73</v>
      </c>
      <c r="I325" s="78">
        <v>0</v>
      </c>
      <c r="J325" s="78">
        <v>0</v>
      </c>
      <c r="K325" s="78">
        <v>0</v>
      </c>
      <c r="L325" s="78">
        <v>0</v>
      </c>
      <c r="M325" s="78">
        <v>0</v>
      </c>
      <c r="N325" s="78">
        <v>0</v>
      </c>
      <c r="O325" s="78">
        <v>0</v>
      </c>
      <c r="P325" s="78">
        <v>0</v>
      </c>
      <c r="Q325" s="78">
        <v>0</v>
      </c>
      <c r="R325" s="78">
        <v>0</v>
      </c>
      <c r="S325" s="78">
        <v>0</v>
      </c>
      <c r="T325" s="78">
        <v>0</v>
      </c>
      <c r="U325" s="78">
        <v>0</v>
      </c>
      <c r="V325" s="78">
        <v>0</v>
      </c>
      <c r="W325" s="78">
        <v>0</v>
      </c>
      <c r="X325" s="78">
        <v>0</v>
      </c>
    </row>
    <row r="326" spans="1:24">
      <c r="A326" s="80"/>
      <c r="B326" s="80"/>
      <c r="C326" s="80"/>
      <c r="D326" s="79" t="s">
        <v>456</v>
      </c>
      <c r="E326" s="79" t="s">
        <v>457</v>
      </c>
      <c r="F326" s="78">
        <v>283.07</v>
      </c>
      <c r="G326" s="78">
        <v>75.069999999999993</v>
      </c>
      <c r="H326" s="78">
        <v>64.650000000000006</v>
      </c>
      <c r="I326" s="78">
        <v>8.14</v>
      </c>
      <c r="J326" s="78">
        <v>2.2799999999999998</v>
      </c>
      <c r="K326" s="78">
        <v>208</v>
      </c>
      <c r="L326" s="78">
        <v>0</v>
      </c>
      <c r="M326" s="78">
        <v>208</v>
      </c>
      <c r="N326" s="78">
        <v>0</v>
      </c>
      <c r="O326" s="78">
        <v>0</v>
      </c>
      <c r="P326" s="78">
        <v>0</v>
      </c>
      <c r="Q326" s="78">
        <v>0</v>
      </c>
      <c r="R326" s="78">
        <v>0</v>
      </c>
      <c r="S326" s="78">
        <v>0</v>
      </c>
      <c r="T326" s="78">
        <v>0</v>
      </c>
      <c r="U326" s="78">
        <v>0</v>
      </c>
      <c r="V326" s="78">
        <v>0</v>
      </c>
      <c r="W326" s="78">
        <v>0</v>
      </c>
      <c r="X326" s="78">
        <v>0</v>
      </c>
    </row>
    <row r="327" spans="1:24">
      <c r="A327" s="80" t="s">
        <v>239</v>
      </c>
      <c r="B327" s="80" t="s">
        <v>245</v>
      </c>
      <c r="C327" s="80" t="s">
        <v>249</v>
      </c>
      <c r="D327" s="79" t="s">
        <v>361</v>
      </c>
      <c r="E327" s="79" t="s">
        <v>258</v>
      </c>
      <c r="F327" s="78">
        <v>264.87</v>
      </c>
      <c r="G327" s="78">
        <v>56.87</v>
      </c>
      <c r="H327" s="78">
        <v>46.45</v>
      </c>
      <c r="I327" s="78">
        <v>8.14</v>
      </c>
      <c r="J327" s="78">
        <v>2.2799999999999998</v>
      </c>
      <c r="K327" s="78">
        <v>208</v>
      </c>
      <c r="L327" s="78">
        <v>0</v>
      </c>
      <c r="M327" s="78">
        <v>208</v>
      </c>
      <c r="N327" s="78">
        <v>0</v>
      </c>
      <c r="O327" s="78">
        <v>0</v>
      </c>
      <c r="P327" s="78">
        <v>0</v>
      </c>
      <c r="Q327" s="78">
        <v>0</v>
      </c>
      <c r="R327" s="78">
        <v>0</v>
      </c>
      <c r="S327" s="78">
        <v>0</v>
      </c>
      <c r="T327" s="78">
        <v>0</v>
      </c>
      <c r="U327" s="78">
        <v>0</v>
      </c>
      <c r="V327" s="78">
        <v>0</v>
      </c>
      <c r="W327" s="78">
        <v>0</v>
      </c>
      <c r="X327" s="78">
        <v>0</v>
      </c>
    </row>
    <row r="328" spans="1:24" ht="24">
      <c r="A328" s="80" t="s">
        <v>275</v>
      </c>
      <c r="B328" s="80" t="s">
        <v>256</v>
      </c>
      <c r="C328" s="80" t="s">
        <v>256</v>
      </c>
      <c r="D328" s="79" t="s">
        <v>361</v>
      </c>
      <c r="E328" s="79" t="s">
        <v>280</v>
      </c>
      <c r="F328" s="78">
        <v>9.1</v>
      </c>
      <c r="G328" s="78">
        <v>9.1</v>
      </c>
      <c r="H328" s="78">
        <v>9.1</v>
      </c>
      <c r="I328" s="78">
        <v>0</v>
      </c>
      <c r="J328" s="78">
        <v>0</v>
      </c>
      <c r="K328" s="78">
        <v>0</v>
      </c>
      <c r="L328" s="78">
        <v>0</v>
      </c>
      <c r="M328" s="78">
        <v>0</v>
      </c>
      <c r="N328" s="78">
        <v>0</v>
      </c>
      <c r="O328" s="78">
        <v>0</v>
      </c>
      <c r="P328" s="78">
        <v>0</v>
      </c>
      <c r="Q328" s="78">
        <v>0</v>
      </c>
      <c r="R328" s="78">
        <v>0</v>
      </c>
      <c r="S328" s="78">
        <v>0</v>
      </c>
      <c r="T328" s="78">
        <v>0</v>
      </c>
      <c r="U328" s="78">
        <v>0</v>
      </c>
      <c r="V328" s="78">
        <v>0</v>
      </c>
      <c r="W328" s="78">
        <v>0</v>
      </c>
      <c r="X328" s="78">
        <v>0</v>
      </c>
    </row>
    <row r="329" spans="1:24">
      <c r="A329" s="80" t="s">
        <v>281</v>
      </c>
      <c r="B329" s="80" t="s">
        <v>283</v>
      </c>
      <c r="C329" s="80" t="s">
        <v>245</v>
      </c>
      <c r="D329" s="79" t="s">
        <v>361</v>
      </c>
      <c r="E329" s="79" t="s">
        <v>286</v>
      </c>
      <c r="F329" s="78">
        <v>3.64</v>
      </c>
      <c r="G329" s="78">
        <v>3.64</v>
      </c>
      <c r="H329" s="78">
        <v>3.64</v>
      </c>
      <c r="I329" s="78">
        <v>0</v>
      </c>
      <c r="J329" s="78">
        <v>0</v>
      </c>
      <c r="K329" s="78">
        <v>0</v>
      </c>
      <c r="L329" s="78">
        <v>0</v>
      </c>
      <c r="M329" s="78">
        <v>0</v>
      </c>
      <c r="N329" s="78">
        <v>0</v>
      </c>
      <c r="O329" s="78">
        <v>0</v>
      </c>
      <c r="P329" s="78">
        <v>0</v>
      </c>
      <c r="Q329" s="78">
        <v>0</v>
      </c>
      <c r="R329" s="78">
        <v>0</v>
      </c>
      <c r="S329" s="78">
        <v>0</v>
      </c>
      <c r="T329" s="78">
        <v>0</v>
      </c>
      <c r="U329" s="78">
        <v>0</v>
      </c>
      <c r="V329" s="78">
        <v>0</v>
      </c>
      <c r="W329" s="78">
        <v>0</v>
      </c>
      <c r="X329" s="78">
        <v>0</v>
      </c>
    </row>
    <row r="330" spans="1:24">
      <c r="A330" s="80" t="s">
        <v>292</v>
      </c>
      <c r="B330" s="80" t="s">
        <v>245</v>
      </c>
      <c r="C330" s="80" t="s">
        <v>241</v>
      </c>
      <c r="D330" s="79" t="s">
        <v>361</v>
      </c>
      <c r="E330" s="79" t="s">
        <v>295</v>
      </c>
      <c r="F330" s="78">
        <v>5.46</v>
      </c>
      <c r="G330" s="78">
        <v>5.46</v>
      </c>
      <c r="H330" s="78">
        <v>5.46</v>
      </c>
      <c r="I330" s="78">
        <v>0</v>
      </c>
      <c r="J330" s="78">
        <v>0</v>
      </c>
      <c r="K330" s="78">
        <v>0</v>
      </c>
      <c r="L330" s="78">
        <v>0</v>
      </c>
      <c r="M330" s="78">
        <v>0</v>
      </c>
      <c r="N330" s="78">
        <v>0</v>
      </c>
      <c r="O330" s="78">
        <v>0</v>
      </c>
      <c r="P330" s="78">
        <v>0</v>
      </c>
      <c r="Q330" s="78">
        <v>0</v>
      </c>
      <c r="R330" s="78">
        <v>0</v>
      </c>
      <c r="S330" s="78">
        <v>0</v>
      </c>
      <c r="T330" s="78">
        <v>0</v>
      </c>
      <c r="U330" s="78">
        <v>0</v>
      </c>
      <c r="V330" s="78">
        <v>0</v>
      </c>
      <c r="W330" s="78">
        <v>0</v>
      </c>
      <c r="X330" s="78">
        <v>0</v>
      </c>
    </row>
    <row r="331" spans="1:24">
      <c r="A331" s="80"/>
      <c r="B331" s="80"/>
      <c r="C331" s="80"/>
      <c r="D331" s="79" t="s">
        <v>458</v>
      </c>
      <c r="E331" s="79" t="s">
        <v>459</v>
      </c>
      <c r="F331" s="78">
        <v>9232.67</v>
      </c>
      <c r="G331" s="78">
        <v>231.1</v>
      </c>
      <c r="H331" s="78">
        <v>192.14</v>
      </c>
      <c r="I331" s="78">
        <v>32.56</v>
      </c>
      <c r="J331" s="78">
        <v>6.4</v>
      </c>
      <c r="K331" s="78">
        <v>9001.57</v>
      </c>
      <c r="L331" s="78">
        <v>2891.88</v>
      </c>
      <c r="M331" s="78">
        <v>2902.94</v>
      </c>
      <c r="N331" s="78">
        <v>605.97</v>
      </c>
      <c r="O331" s="78">
        <v>0</v>
      </c>
      <c r="P331" s="78">
        <v>0</v>
      </c>
      <c r="Q331" s="78">
        <v>2600.7800000000002</v>
      </c>
      <c r="R331" s="78">
        <v>0</v>
      </c>
      <c r="S331" s="78">
        <v>0</v>
      </c>
      <c r="T331" s="78">
        <v>0</v>
      </c>
      <c r="U331" s="78">
        <v>0</v>
      </c>
      <c r="V331" s="78">
        <v>0</v>
      </c>
      <c r="W331" s="78">
        <v>0</v>
      </c>
      <c r="X331" s="78">
        <v>0</v>
      </c>
    </row>
    <row r="332" spans="1:24">
      <c r="A332" s="80" t="s">
        <v>239</v>
      </c>
      <c r="B332" s="80" t="s">
        <v>247</v>
      </c>
      <c r="C332" s="80" t="s">
        <v>256</v>
      </c>
      <c r="D332" s="79" t="s">
        <v>361</v>
      </c>
      <c r="E332" s="79" t="s">
        <v>262</v>
      </c>
      <c r="F332" s="78">
        <v>8748.83</v>
      </c>
      <c r="G332" s="78">
        <v>169.66</v>
      </c>
      <c r="H332" s="78">
        <v>130.69999999999999</v>
      </c>
      <c r="I332" s="78">
        <v>32.56</v>
      </c>
      <c r="J332" s="78">
        <v>6.4</v>
      </c>
      <c r="K332" s="78">
        <v>8579.17</v>
      </c>
      <c r="L332" s="78">
        <v>2469.48</v>
      </c>
      <c r="M332" s="78">
        <v>2902.94</v>
      </c>
      <c r="N332" s="78">
        <v>605.97</v>
      </c>
      <c r="O332" s="78">
        <v>0</v>
      </c>
      <c r="P332" s="78">
        <v>0</v>
      </c>
      <c r="Q332" s="78">
        <v>2600.7800000000002</v>
      </c>
      <c r="R332" s="78">
        <v>0</v>
      </c>
      <c r="S332" s="78">
        <v>0</v>
      </c>
      <c r="T332" s="78">
        <v>0</v>
      </c>
      <c r="U332" s="78">
        <v>0</v>
      </c>
      <c r="V332" s="78">
        <v>0</v>
      </c>
      <c r="W332" s="78">
        <v>0</v>
      </c>
      <c r="X332" s="78">
        <v>0</v>
      </c>
    </row>
    <row r="333" spans="1:24" ht="24">
      <c r="A333" s="80" t="s">
        <v>275</v>
      </c>
      <c r="B333" s="80" t="s">
        <v>256</v>
      </c>
      <c r="C333" s="80" t="s">
        <v>256</v>
      </c>
      <c r="D333" s="79" t="s">
        <v>361</v>
      </c>
      <c r="E333" s="79" t="s">
        <v>280</v>
      </c>
      <c r="F333" s="78">
        <v>201.6</v>
      </c>
      <c r="G333" s="78">
        <v>25.6</v>
      </c>
      <c r="H333" s="78">
        <v>25.6</v>
      </c>
      <c r="I333" s="78">
        <v>0</v>
      </c>
      <c r="J333" s="78">
        <v>0</v>
      </c>
      <c r="K333" s="78">
        <v>176</v>
      </c>
      <c r="L333" s="78">
        <v>176</v>
      </c>
      <c r="M333" s="78">
        <v>0</v>
      </c>
      <c r="N333" s="78">
        <v>0</v>
      </c>
      <c r="O333" s="78">
        <v>0</v>
      </c>
      <c r="P333" s="78">
        <v>0</v>
      </c>
      <c r="Q333" s="78">
        <v>0</v>
      </c>
      <c r="R333" s="78">
        <v>0</v>
      </c>
      <c r="S333" s="78">
        <v>0</v>
      </c>
      <c r="T333" s="78">
        <v>0</v>
      </c>
      <c r="U333" s="78">
        <v>0</v>
      </c>
      <c r="V333" s="78">
        <v>0</v>
      </c>
      <c r="W333" s="78">
        <v>0</v>
      </c>
      <c r="X333" s="78">
        <v>0</v>
      </c>
    </row>
    <row r="334" spans="1:24" ht="24">
      <c r="A334" s="80" t="s">
        <v>275</v>
      </c>
      <c r="B334" s="80" t="s">
        <v>256</v>
      </c>
      <c r="C334" s="80" t="s">
        <v>337</v>
      </c>
      <c r="D334" s="79" t="s">
        <v>361</v>
      </c>
      <c r="E334" s="79" t="s">
        <v>465</v>
      </c>
      <c r="F334" s="78">
        <v>80.64</v>
      </c>
      <c r="G334" s="78">
        <v>10.24</v>
      </c>
      <c r="H334" s="78">
        <v>10.24</v>
      </c>
      <c r="I334" s="78">
        <v>0</v>
      </c>
      <c r="J334" s="78">
        <v>0</v>
      </c>
      <c r="K334" s="78">
        <v>70.400000000000006</v>
      </c>
      <c r="L334" s="78">
        <v>70.400000000000006</v>
      </c>
      <c r="M334" s="78">
        <v>0</v>
      </c>
      <c r="N334" s="78">
        <v>0</v>
      </c>
      <c r="O334" s="78">
        <v>0</v>
      </c>
      <c r="P334" s="78">
        <v>0</v>
      </c>
      <c r="Q334" s="78">
        <v>0</v>
      </c>
      <c r="R334" s="78">
        <v>0</v>
      </c>
      <c r="S334" s="78">
        <v>0</v>
      </c>
      <c r="T334" s="78">
        <v>0</v>
      </c>
      <c r="U334" s="78">
        <v>0</v>
      </c>
      <c r="V334" s="78">
        <v>0</v>
      </c>
      <c r="W334" s="78">
        <v>0</v>
      </c>
      <c r="X334" s="78">
        <v>0</v>
      </c>
    </row>
    <row r="335" spans="1:24">
      <c r="A335" s="80" t="s">
        <v>281</v>
      </c>
      <c r="B335" s="80" t="s">
        <v>283</v>
      </c>
      <c r="C335" s="80" t="s">
        <v>245</v>
      </c>
      <c r="D335" s="79" t="s">
        <v>361</v>
      </c>
      <c r="E335" s="79" t="s">
        <v>286</v>
      </c>
      <c r="F335" s="78">
        <v>80.64</v>
      </c>
      <c r="G335" s="78">
        <v>10.24</v>
      </c>
      <c r="H335" s="78">
        <v>10.24</v>
      </c>
      <c r="I335" s="78">
        <v>0</v>
      </c>
      <c r="J335" s="78">
        <v>0</v>
      </c>
      <c r="K335" s="78">
        <v>70.400000000000006</v>
      </c>
      <c r="L335" s="78">
        <v>70.400000000000006</v>
      </c>
      <c r="M335" s="78">
        <v>0</v>
      </c>
      <c r="N335" s="78">
        <v>0</v>
      </c>
      <c r="O335" s="78">
        <v>0</v>
      </c>
      <c r="P335" s="78">
        <v>0</v>
      </c>
      <c r="Q335" s="78">
        <v>0</v>
      </c>
      <c r="R335" s="78">
        <v>0</v>
      </c>
      <c r="S335" s="78">
        <v>0</v>
      </c>
      <c r="T335" s="78">
        <v>0</v>
      </c>
      <c r="U335" s="78">
        <v>0</v>
      </c>
      <c r="V335" s="78">
        <v>0</v>
      </c>
      <c r="W335" s="78">
        <v>0</v>
      </c>
      <c r="X335" s="78">
        <v>0</v>
      </c>
    </row>
    <row r="336" spans="1:24">
      <c r="A336" s="80" t="s">
        <v>292</v>
      </c>
      <c r="B336" s="80" t="s">
        <v>245</v>
      </c>
      <c r="C336" s="80" t="s">
        <v>241</v>
      </c>
      <c r="D336" s="79" t="s">
        <v>361</v>
      </c>
      <c r="E336" s="79" t="s">
        <v>295</v>
      </c>
      <c r="F336" s="78">
        <v>120.96</v>
      </c>
      <c r="G336" s="78">
        <v>15.36</v>
      </c>
      <c r="H336" s="78">
        <v>15.36</v>
      </c>
      <c r="I336" s="78">
        <v>0</v>
      </c>
      <c r="J336" s="78">
        <v>0</v>
      </c>
      <c r="K336" s="78">
        <v>105.6</v>
      </c>
      <c r="L336" s="78">
        <v>105.6</v>
      </c>
      <c r="M336" s="78">
        <v>0</v>
      </c>
      <c r="N336" s="78">
        <v>0</v>
      </c>
      <c r="O336" s="78">
        <v>0</v>
      </c>
      <c r="P336" s="78">
        <v>0</v>
      </c>
      <c r="Q336" s="78">
        <v>0</v>
      </c>
      <c r="R336" s="78">
        <v>0</v>
      </c>
      <c r="S336" s="78">
        <v>0</v>
      </c>
      <c r="T336" s="78">
        <v>0</v>
      </c>
      <c r="U336" s="78">
        <v>0</v>
      </c>
      <c r="V336" s="78">
        <v>0</v>
      </c>
      <c r="W336" s="78">
        <v>0</v>
      </c>
      <c r="X336" s="78">
        <v>0</v>
      </c>
    </row>
    <row r="337" spans="1:24" ht="24">
      <c r="A337" s="80"/>
      <c r="B337" s="80"/>
      <c r="C337" s="80"/>
      <c r="D337" s="79" t="s">
        <v>460</v>
      </c>
      <c r="E337" s="79" t="s">
        <v>461</v>
      </c>
      <c r="F337" s="78">
        <v>188.33</v>
      </c>
      <c r="G337" s="78">
        <v>130.33000000000001</v>
      </c>
      <c r="H337" s="78">
        <v>99.45</v>
      </c>
      <c r="I337" s="78">
        <v>25.2</v>
      </c>
      <c r="J337" s="78">
        <v>5.68</v>
      </c>
      <c r="K337" s="78">
        <v>58</v>
      </c>
      <c r="L337" s="78">
        <v>0</v>
      </c>
      <c r="M337" s="78">
        <v>58</v>
      </c>
      <c r="N337" s="78">
        <v>0</v>
      </c>
      <c r="O337" s="78">
        <v>0</v>
      </c>
      <c r="P337" s="78">
        <v>0</v>
      </c>
      <c r="Q337" s="78">
        <v>0</v>
      </c>
      <c r="R337" s="78">
        <v>0</v>
      </c>
      <c r="S337" s="78">
        <v>0</v>
      </c>
      <c r="T337" s="78">
        <v>0</v>
      </c>
      <c r="U337" s="78">
        <v>0</v>
      </c>
      <c r="V337" s="78">
        <v>0</v>
      </c>
      <c r="W337" s="78">
        <v>0</v>
      </c>
      <c r="X337" s="78">
        <v>0</v>
      </c>
    </row>
    <row r="338" spans="1:24" ht="24">
      <c r="A338" s="80" t="s">
        <v>239</v>
      </c>
      <c r="B338" s="80" t="s">
        <v>241</v>
      </c>
      <c r="C338" s="80" t="s">
        <v>241</v>
      </c>
      <c r="D338" s="79" t="s">
        <v>361</v>
      </c>
      <c r="E338" s="79" t="s">
        <v>244</v>
      </c>
      <c r="F338" s="78">
        <v>95.75</v>
      </c>
      <c r="G338" s="78">
        <v>95.75</v>
      </c>
      <c r="H338" s="78">
        <v>67.55</v>
      </c>
      <c r="I338" s="78">
        <v>24.21</v>
      </c>
      <c r="J338" s="78">
        <v>3.99</v>
      </c>
      <c r="K338" s="78">
        <v>0</v>
      </c>
      <c r="L338" s="78">
        <v>0</v>
      </c>
      <c r="M338" s="78">
        <v>0</v>
      </c>
      <c r="N338" s="78">
        <v>0</v>
      </c>
      <c r="O338" s="78">
        <v>0</v>
      </c>
      <c r="P338" s="78">
        <v>0</v>
      </c>
      <c r="Q338" s="78">
        <v>0</v>
      </c>
      <c r="R338" s="78">
        <v>0</v>
      </c>
      <c r="S338" s="78">
        <v>0</v>
      </c>
      <c r="T338" s="78">
        <v>0</v>
      </c>
      <c r="U338" s="78">
        <v>0</v>
      </c>
      <c r="V338" s="78">
        <v>0</v>
      </c>
      <c r="W338" s="78">
        <v>0</v>
      </c>
      <c r="X338" s="78">
        <v>0</v>
      </c>
    </row>
    <row r="339" spans="1:24" ht="24">
      <c r="A339" s="80" t="s">
        <v>239</v>
      </c>
      <c r="B339" s="80" t="s">
        <v>241</v>
      </c>
      <c r="C339" s="80" t="s">
        <v>245</v>
      </c>
      <c r="D339" s="79" t="s">
        <v>361</v>
      </c>
      <c r="E339" s="79" t="s">
        <v>246</v>
      </c>
      <c r="F339" s="78">
        <v>58</v>
      </c>
      <c r="G339" s="78">
        <v>0</v>
      </c>
      <c r="H339" s="78">
        <v>0</v>
      </c>
      <c r="I339" s="78">
        <v>0</v>
      </c>
      <c r="J339" s="78">
        <v>0</v>
      </c>
      <c r="K339" s="78">
        <v>58</v>
      </c>
      <c r="L339" s="78">
        <v>0</v>
      </c>
      <c r="M339" s="78">
        <v>58</v>
      </c>
      <c r="N339" s="78">
        <v>0</v>
      </c>
      <c r="O339" s="78">
        <v>0</v>
      </c>
      <c r="P339" s="78">
        <v>0</v>
      </c>
      <c r="Q339" s="78">
        <v>0</v>
      </c>
      <c r="R339" s="78">
        <v>0</v>
      </c>
      <c r="S339" s="78">
        <v>0</v>
      </c>
      <c r="T339" s="78">
        <v>0</v>
      </c>
      <c r="U339" s="78">
        <v>0</v>
      </c>
      <c r="V339" s="78">
        <v>0</v>
      </c>
      <c r="W339" s="78">
        <v>0</v>
      </c>
      <c r="X339" s="78">
        <v>0</v>
      </c>
    </row>
    <row r="340" spans="1:24" ht="24">
      <c r="A340" s="80" t="s">
        <v>275</v>
      </c>
      <c r="B340" s="80" t="s">
        <v>256</v>
      </c>
      <c r="C340" s="80" t="s">
        <v>241</v>
      </c>
      <c r="D340" s="79" t="s">
        <v>361</v>
      </c>
      <c r="E340" s="79" t="s">
        <v>278</v>
      </c>
      <c r="F340" s="78">
        <v>2.68</v>
      </c>
      <c r="G340" s="78">
        <v>2.68</v>
      </c>
      <c r="H340" s="78">
        <v>0</v>
      </c>
      <c r="I340" s="78">
        <v>0.99</v>
      </c>
      <c r="J340" s="78">
        <v>1.69</v>
      </c>
      <c r="K340" s="78">
        <v>0</v>
      </c>
      <c r="L340" s="78">
        <v>0</v>
      </c>
      <c r="M340" s="78">
        <v>0</v>
      </c>
      <c r="N340" s="78">
        <v>0</v>
      </c>
      <c r="O340" s="78">
        <v>0</v>
      </c>
      <c r="P340" s="78">
        <v>0</v>
      </c>
      <c r="Q340" s="78">
        <v>0</v>
      </c>
      <c r="R340" s="78">
        <v>0</v>
      </c>
      <c r="S340" s="78">
        <v>0</v>
      </c>
      <c r="T340" s="78">
        <v>0</v>
      </c>
      <c r="U340" s="78">
        <v>0</v>
      </c>
      <c r="V340" s="78">
        <v>0</v>
      </c>
      <c r="W340" s="78">
        <v>0</v>
      </c>
      <c r="X340" s="78">
        <v>0</v>
      </c>
    </row>
    <row r="341" spans="1:24" ht="24">
      <c r="A341" s="80" t="s">
        <v>275</v>
      </c>
      <c r="B341" s="80" t="s">
        <v>256</v>
      </c>
      <c r="C341" s="80" t="s">
        <v>256</v>
      </c>
      <c r="D341" s="79" t="s">
        <v>361</v>
      </c>
      <c r="E341" s="79" t="s">
        <v>280</v>
      </c>
      <c r="F341" s="78">
        <v>15.95</v>
      </c>
      <c r="G341" s="78">
        <v>15.95</v>
      </c>
      <c r="H341" s="78">
        <v>15.95</v>
      </c>
      <c r="I341" s="78">
        <v>0</v>
      </c>
      <c r="J341" s="78">
        <v>0</v>
      </c>
      <c r="K341" s="78">
        <v>0</v>
      </c>
      <c r="L341" s="78">
        <v>0</v>
      </c>
      <c r="M341" s="78">
        <v>0</v>
      </c>
      <c r="N341" s="78">
        <v>0</v>
      </c>
      <c r="O341" s="78">
        <v>0</v>
      </c>
      <c r="P341" s="78">
        <v>0</v>
      </c>
      <c r="Q341" s="78">
        <v>0</v>
      </c>
      <c r="R341" s="78">
        <v>0</v>
      </c>
      <c r="S341" s="78">
        <v>0</v>
      </c>
      <c r="T341" s="78">
        <v>0</v>
      </c>
      <c r="U341" s="78">
        <v>0</v>
      </c>
      <c r="V341" s="78">
        <v>0</v>
      </c>
      <c r="W341" s="78">
        <v>0</v>
      </c>
      <c r="X341" s="78">
        <v>0</v>
      </c>
    </row>
    <row r="342" spans="1:24">
      <c r="A342" s="80" t="s">
        <v>281</v>
      </c>
      <c r="B342" s="80" t="s">
        <v>283</v>
      </c>
      <c r="C342" s="80" t="s">
        <v>241</v>
      </c>
      <c r="D342" s="79" t="s">
        <v>361</v>
      </c>
      <c r="E342" s="79" t="s">
        <v>285</v>
      </c>
      <c r="F342" s="78">
        <v>6.38</v>
      </c>
      <c r="G342" s="78">
        <v>6.38</v>
      </c>
      <c r="H342" s="78">
        <v>6.38</v>
      </c>
      <c r="I342" s="78">
        <v>0</v>
      </c>
      <c r="J342" s="78">
        <v>0</v>
      </c>
      <c r="K342" s="78">
        <v>0</v>
      </c>
      <c r="L342" s="78">
        <v>0</v>
      </c>
      <c r="M342" s="78">
        <v>0</v>
      </c>
      <c r="N342" s="78">
        <v>0</v>
      </c>
      <c r="O342" s="78">
        <v>0</v>
      </c>
      <c r="P342" s="78">
        <v>0</v>
      </c>
      <c r="Q342" s="78">
        <v>0</v>
      </c>
      <c r="R342" s="78">
        <v>0</v>
      </c>
      <c r="S342" s="78">
        <v>0</v>
      </c>
      <c r="T342" s="78">
        <v>0</v>
      </c>
      <c r="U342" s="78">
        <v>0</v>
      </c>
      <c r="V342" s="78">
        <v>0</v>
      </c>
      <c r="W342" s="78">
        <v>0</v>
      </c>
      <c r="X342" s="78">
        <v>0</v>
      </c>
    </row>
    <row r="343" spans="1:24">
      <c r="A343" s="80" t="s">
        <v>292</v>
      </c>
      <c r="B343" s="80" t="s">
        <v>245</v>
      </c>
      <c r="C343" s="80" t="s">
        <v>241</v>
      </c>
      <c r="D343" s="79" t="s">
        <v>361</v>
      </c>
      <c r="E343" s="79" t="s">
        <v>295</v>
      </c>
      <c r="F343" s="78">
        <v>9.57</v>
      </c>
      <c r="G343" s="78">
        <v>9.57</v>
      </c>
      <c r="H343" s="78">
        <v>9.57</v>
      </c>
      <c r="I343" s="78">
        <v>0</v>
      </c>
      <c r="J343" s="78">
        <v>0</v>
      </c>
      <c r="K343" s="78">
        <v>0</v>
      </c>
      <c r="L343" s="78">
        <v>0</v>
      </c>
      <c r="M343" s="78">
        <v>0</v>
      </c>
      <c r="N343" s="78">
        <v>0</v>
      </c>
      <c r="O343" s="78">
        <v>0</v>
      </c>
      <c r="P343" s="78">
        <v>0</v>
      </c>
      <c r="Q343" s="78">
        <v>0</v>
      </c>
      <c r="R343" s="78">
        <v>0</v>
      </c>
      <c r="S343" s="78">
        <v>0</v>
      </c>
      <c r="T343" s="78">
        <v>0</v>
      </c>
      <c r="U343" s="78">
        <v>0</v>
      </c>
      <c r="V343" s="78">
        <v>0</v>
      </c>
      <c r="W343" s="78">
        <v>0</v>
      </c>
      <c r="X343" s="78">
        <v>0</v>
      </c>
    </row>
    <row r="344" spans="1:24">
      <c r="A344" s="80"/>
      <c r="B344" s="80"/>
      <c r="C344" s="80"/>
      <c r="D344" s="79" t="s">
        <v>462</v>
      </c>
      <c r="E344" s="79" t="s">
        <v>463</v>
      </c>
      <c r="F344" s="78">
        <v>1009.99</v>
      </c>
      <c r="G344" s="78">
        <v>294.01</v>
      </c>
      <c r="H344" s="78">
        <v>217.43</v>
      </c>
      <c r="I344" s="78">
        <v>70.7</v>
      </c>
      <c r="J344" s="78">
        <v>5.88</v>
      </c>
      <c r="K344" s="78">
        <v>715.98</v>
      </c>
      <c r="L344" s="78">
        <v>372.15</v>
      </c>
      <c r="M344" s="78">
        <v>316.38</v>
      </c>
      <c r="N344" s="78">
        <v>12.45</v>
      </c>
      <c r="O344" s="78">
        <v>0</v>
      </c>
      <c r="P344" s="78">
        <v>0</v>
      </c>
      <c r="Q344" s="78">
        <v>15</v>
      </c>
      <c r="R344" s="78">
        <v>0</v>
      </c>
      <c r="S344" s="78">
        <v>0</v>
      </c>
      <c r="T344" s="78">
        <v>0</v>
      </c>
      <c r="U344" s="78">
        <v>0</v>
      </c>
      <c r="V344" s="78">
        <v>0</v>
      </c>
      <c r="W344" s="78">
        <v>0</v>
      </c>
      <c r="X344" s="78">
        <v>0</v>
      </c>
    </row>
    <row r="345" spans="1:24">
      <c r="A345" s="80" t="s">
        <v>239</v>
      </c>
      <c r="B345" s="80" t="s">
        <v>245</v>
      </c>
      <c r="C345" s="80" t="s">
        <v>241</v>
      </c>
      <c r="D345" s="79" t="s">
        <v>361</v>
      </c>
      <c r="E345" s="79" t="s">
        <v>252</v>
      </c>
      <c r="F345" s="78">
        <v>959.64</v>
      </c>
      <c r="G345" s="78">
        <v>243.66</v>
      </c>
      <c r="H345" s="78">
        <v>167.08</v>
      </c>
      <c r="I345" s="78">
        <v>70.7</v>
      </c>
      <c r="J345" s="78">
        <v>5.88</v>
      </c>
      <c r="K345" s="78">
        <v>715.98</v>
      </c>
      <c r="L345" s="78">
        <v>372.15</v>
      </c>
      <c r="M345" s="78">
        <v>316.38</v>
      </c>
      <c r="N345" s="78">
        <v>12.45</v>
      </c>
      <c r="O345" s="78">
        <v>0</v>
      </c>
      <c r="P345" s="78">
        <v>0</v>
      </c>
      <c r="Q345" s="78">
        <v>15</v>
      </c>
      <c r="R345" s="78">
        <v>0</v>
      </c>
      <c r="S345" s="78">
        <v>0</v>
      </c>
      <c r="T345" s="78">
        <v>0</v>
      </c>
      <c r="U345" s="78">
        <v>0</v>
      </c>
      <c r="V345" s="78">
        <v>0</v>
      </c>
      <c r="W345" s="78">
        <v>0</v>
      </c>
      <c r="X345" s="78">
        <v>0</v>
      </c>
    </row>
    <row r="346" spans="1:24" ht="24">
      <c r="A346" s="80" t="s">
        <v>275</v>
      </c>
      <c r="B346" s="80" t="s">
        <v>256</v>
      </c>
      <c r="C346" s="80" t="s">
        <v>256</v>
      </c>
      <c r="D346" s="79" t="s">
        <v>361</v>
      </c>
      <c r="E346" s="79" t="s">
        <v>280</v>
      </c>
      <c r="F346" s="78">
        <v>20.98</v>
      </c>
      <c r="G346" s="78">
        <v>20.98</v>
      </c>
      <c r="H346" s="78">
        <v>20.98</v>
      </c>
      <c r="I346" s="78">
        <v>0</v>
      </c>
      <c r="J346" s="78">
        <v>0</v>
      </c>
      <c r="K346" s="78">
        <v>0</v>
      </c>
      <c r="L346" s="78">
        <v>0</v>
      </c>
      <c r="M346" s="78">
        <v>0</v>
      </c>
      <c r="N346" s="78">
        <v>0</v>
      </c>
      <c r="O346" s="78">
        <v>0</v>
      </c>
      <c r="P346" s="78">
        <v>0</v>
      </c>
      <c r="Q346" s="78">
        <v>0</v>
      </c>
      <c r="R346" s="78">
        <v>0</v>
      </c>
      <c r="S346" s="78">
        <v>0</v>
      </c>
      <c r="T346" s="78">
        <v>0</v>
      </c>
      <c r="U346" s="78">
        <v>0</v>
      </c>
      <c r="V346" s="78">
        <v>0</v>
      </c>
      <c r="W346" s="78">
        <v>0</v>
      </c>
      <c r="X346" s="78">
        <v>0</v>
      </c>
    </row>
    <row r="347" spans="1:24" ht="24">
      <c r="A347" s="80" t="s">
        <v>275</v>
      </c>
      <c r="B347" s="80" t="s">
        <v>256</v>
      </c>
      <c r="C347" s="80" t="s">
        <v>337</v>
      </c>
      <c r="D347" s="79" t="s">
        <v>361</v>
      </c>
      <c r="E347" s="79" t="s">
        <v>465</v>
      </c>
      <c r="F347" s="78">
        <v>8.39</v>
      </c>
      <c r="G347" s="78">
        <v>8.39</v>
      </c>
      <c r="H347" s="78">
        <v>8.39</v>
      </c>
      <c r="I347" s="78">
        <v>0</v>
      </c>
      <c r="J347" s="78">
        <v>0</v>
      </c>
      <c r="K347" s="78">
        <v>0</v>
      </c>
      <c r="L347" s="78">
        <v>0</v>
      </c>
      <c r="M347" s="78">
        <v>0</v>
      </c>
      <c r="N347" s="78">
        <v>0</v>
      </c>
      <c r="O347" s="78">
        <v>0</v>
      </c>
      <c r="P347" s="78">
        <v>0</v>
      </c>
      <c r="Q347" s="78">
        <v>0</v>
      </c>
      <c r="R347" s="78">
        <v>0</v>
      </c>
      <c r="S347" s="78">
        <v>0</v>
      </c>
      <c r="T347" s="78">
        <v>0</v>
      </c>
      <c r="U347" s="78">
        <v>0</v>
      </c>
      <c r="V347" s="78">
        <v>0</v>
      </c>
      <c r="W347" s="78">
        <v>0</v>
      </c>
      <c r="X347" s="78">
        <v>0</v>
      </c>
    </row>
    <row r="348" spans="1:24">
      <c r="A348" s="80" t="s">
        <v>281</v>
      </c>
      <c r="B348" s="80" t="s">
        <v>283</v>
      </c>
      <c r="C348" s="80" t="s">
        <v>245</v>
      </c>
      <c r="D348" s="79" t="s">
        <v>361</v>
      </c>
      <c r="E348" s="79" t="s">
        <v>286</v>
      </c>
      <c r="F348" s="78">
        <v>8.39</v>
      </c>
      <c r="G348" s="78">
        <v>8.39</v>
      </c>
      <c r="H348" s="78">
        <v>8.39</v>
      </c>
      <c r="I348" s="78">
        <v>0</v>
      </c>
      <c r="J348" s="78">
        <v>0</v>
      </c>
      <c r="K348" s="78">
        <v>0</v>
      </c>
      <c r="L348" s="78">
        <v>0</v>
      </c>
      <c r="M348" s="78">
        <v>0</v>
      </c>
      <c r="N348" s="78">
        <v>0</v>
      </c>
      <c r="O348" s="78">
        <v>0</v>
      </c>
      <c r="P348" s="78">
        <v>0</v>
      </c>
      <c r="Q348" s="78">
        <v>0</v>
      </c>
      <c r="R348" s="78">
        <v>0</v>
      </c>
      <c r="S348" s="78">
        <v>0</v>
      </c>
      <c r="T348" s="78">
        <v>0</v>
      </c>
      <c r="U348" s="78">
        <v>0</v>
      </c>
      <c r="V348" s="78">
        <v>0</v>
      </c>
      <c r="W348" s="78">
        <v>0</v>
      </c>
      <c r="X348" s="78">
        <v>0</v>
      </c>
    </row>
    <row r="349" spans="1:24">
      <c r="A349" s="80" t="s">
        <v>292</v>
      </c>
      <c r="B349" s="80" t="s">
        <v>245</v>
      </c>
      <c r="C349" s="80" t="s">
        <v>241</v>
      </c>
      <c r="D349" s="79" t="s">
        <v>361</v>
      </c>
      <c r="E349" s="79" t="s">
        <v>295</v>
      </c>
      <c r="F349" s="78">
        <v>12.59</v>
      </c>
      <c r="G349" s="78">
        <v>12.59</v>
      </c>
      <c r="H349" s="78">
        <v>12.59</v>
      </c>
      <c r="I349" s="78">
        <v>0</v>
      </c>
      <c r="J349" s="78">
        <v>0</v>
      </c>
      <c r="K349" s="78">
        <v>0</v>
      </c>
      <c r="L349" s="78">
        <v>0</v>
      </c>
      <c r="M349" s="78">
        <v>0</v>
      </c>
      <c r="N349" s="78">
        <v>0</v>
      </c>
      <c r="O349" s="78">
        <v>0</v>
      </c>
      <c r="P349" s="78">
        <v>0</v>
      </c>
      <c r="Q349" s="78">
        <v>0</v>
      </c>
      <c r="R349" s="78">
        <v>0</v>
      </c>
      <c r="S349" s="78">
        <v>0</v>
      </c>
      <c r="T349" s="78">
        <v>0</v>
      </c>
      <c r="U349" s="78">
        <v>0</v>
      </c>
      <c r="V349" s="78">
        <v>0</v>
      </c>
      <c r="W349" s="78">
        <v>0</v>
      </c>
      <c r="X349" s="78">
        <v>0</v>
      </c>
    </row>
  </sheetData>
  <sheetProtection formatCells="0" formatColumns="0" formatRows="0"/>
  <mergeCells count="8">
    <mergeCell ref="A2:X2"/>
    <mergeCell ref="A4:C4"/>
    <mergeCell ref="D4:D5"/>
    <mergeCell ref="E4:E5"/>
    <mergeCell ref="F4:F5"/>
    <mergeCell ref="G4:J4"/>
    <mergeCell ref="K4:U4"/>
    <mergeCell ref="V4:X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8" fitToHeight="9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14</vt:i4>
      </vt:variant>
    </vt:vector>
  </HeadingPairs>
  <TitlesOfParts>
    <vt:vector size="22" baseType="lpstr">
      <vt:lpstr>1.财政拨款收支总表</vt:lpstr>
      <vt:lpstr>2.一般公共预算支出表</vt:lpstr>
      <vt:lpstr>3.一般公共预算基本支出表</vt:lpstr>
      <vt:lpstr>4.部门预算资金安排的“三公”经费预算情况表</vt:lpstr>
      <vt:lpstr>5.政府性基金预算拨款支出预算表</vt:lpstr>
      <vt:lpstr>6.部门收支总表</vt:lpstr>
      <vt:lpstr>7.部门收入总表</vt:lpstr>
      <vt:lpstr>8.部门支出总表</vt:lpstr>
      <vt:lpstr>'1.财政拨款收支总表'!Print_Area</vt:lpstr>
      <vt:lpstr>'2.一般公共预算支出表'!Print_Area</vt:lpstr>
      <vt:lpstr>'3.一般公共预算基本支出表'!Print_Area</vt:lpstr>
      <vt:lpstr>'4.部门预算资金安排的“三公”经费预算情况表'!Print_Area</vt:lpstr>
      <vt:lpstr>'5.政府性基金预算拨款支出预算表'!Print_Area</vt:lpstr>
      <vt:lpstr>'7.部门收入总表'!Print_Area</vt:lpstr>
      <vt:lpstr>'8.部门支出总表'!Print_Area</vt:lpstr>
      <vt:lpstr>'1.财政拨款收支总表'!Print_Titles</vt:lpstr>
      <vt:lpstr>'2.一般公共预算支出表'!Print_Titles</vt:lpstr>
      <vt:lpstr>'3.一般公共预算基本支出表'!Print_Titles</vt:lpstr>
      <vt:lpstr>'4.部门预算资金安排的“三公”经费预算情况表'!Print_Titles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农汉康</cp:lastModifiedBy>
  <cp:lastPrinted>2017-01-20T03:37:50Z</cp:lastPrinted>
  <dcterms:created xsi:type="dcterms:W3CDTF">2017-01-20T02:12:47Z</dcterms:created>
  <dcterms:modified xsi:type="dcterms:W3CDTF">2018-02-24T07:45:37Z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6163892</vt:i4>
  </property>
</Properties>
</file>