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240" yWindow="120" windowWidth="19200" windowHeight="7000" activeTab="0"/>
  </bookViews>
  <sheets>
    <sheet name="Sheet1" sheetId="1" r:id="rId2"/>
    <sheet name="引用学校名称" sheetId="2" r:id="rId3"/>
  </sheets>
  <definedNames/>
  <calcPr fullCalcOnLoad="1"/>
  <extLst/>
</workbook>
</file>

<file path=xl/comments1.xml><?xml version="1.0" encoding="utf-8"?>
<comments xmlns="http://schemas.openxmlformats.org/spreadsheetml/2006/main">
  <authors>
    <author>HP</author>
  </authors>
  <commentList>
    <comment ref="P7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7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7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7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7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8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8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8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8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8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9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9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9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9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9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10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10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10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10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10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11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11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11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11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11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12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12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12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12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12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13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13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13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13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13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14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14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14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14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14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15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15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15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15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15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16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16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16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16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16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17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17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17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17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17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18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18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18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18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18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19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19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19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19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19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20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20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20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20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20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21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21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21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21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21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P22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Q22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S22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U22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  <comment ref="W22" authorId="0">
      <text>
        <r>
          <rPr>
            <b/>
            <sz val="9"/>
            <color rgb="FF000000"/>
            <rFont val="宋体"/>
            <family val="2"/>
            <charset val="-122"/>
          </rPr>
          <t xml:space="preserve">
自动生成，无需填写</t>
        </r>
      </text>
    </comment>
  </commentList>
</comments>
</file>

<file path=xl/sharedStrings.xml><?xml version="1.0" encoding="utf-8"?>
<sst xmlns="http://schemas.openxmlformats.org/spreadsheetml/2006/main" count="602" uniqueCount="322">
  <si>
    <t>附件1</t>
  </si>
  <si>
    <t>人才培养方案信息汇总表</t>
  </si>
  <si>
    <t>每个专业一行，按照最新一版人才培养方案信息填写。</t>
  </si>
  <si>
    <t>学校名称</t>
  </si>
  <si>
    <t>专业名称</t>
  </si>
  <si>
    <t>专业代码</t>
  </si>
  <si>
    <t>使用年级</t>
  </si>
  <si>
    <t>层次（职业本科、高职专科、中职）</t>
  </si>
  <si>
    <t>修业年限</t>
  </si>
  <si>
    <t>主要职业类别</t>
  </si>
  <si>
    <t>主要岗位（群）或技术领域</t>
  </si>
  <si>
    <t>职业类证书</t>
  </si>
  <si>
    <t>制定（最后修订）时间</t>
  </si>
  <si>
    <t>是否形成专业人才培养调研报告</t>
  </si>
  <si>
    <t>是否经校级党组织会议审定</t>
  </si>
  <si>
    <t>是否公开发布，发布网址</t>
  </si>
  <si>
    <t>总学时数</t>
  </si>
  <si>
    <t>各类学时占比</t>
  </si>
  <si>
    <t>各类课程明细</t>
  </si>
  <si>
    <t>公共基础课</t>
  </si>
  <si>
    <t>专业技能课</t>
  </si>
  <si>
    <t>选修课</t>
  </si>
  <si>
    <t>实践性教学</t>
  </si>
  <si>
    <t>公共基础限定选修课程</t>
  </si>
  <si>
    <t>专业核心课程</t>
  </si>
  <si>
    <t>其他专业课程（括专业基础课程、专业核心课程和专业拓展课程、综合实践课等）</t>
  </si>
  <si>
    <t>是否符合《教育部关于职业院校专业人才培养方案制定与实施的指导性意见》《职业教育专业教学标准-2025年修(制)订》等文件的标准和要求。</t>
  </si>
  <si>
    <t>学时</t>
  </si>
  <si>
    <t>占比</t>
  </si>
  <si>
    <t>岗位实习学时</t>
  </si>
  <si>
    <t>岗位实习周数</t>
  </si>
  <si>
    <t>课程名称</t>
  </si>
  <si>
    <t>示例</t>
  </si>
  <si>
    <t>广西xx中等职业技术学校</t>
  </si>
  <si>
    <t>种子生产技术</t>
  </si>
  <si>
    <r>
      <rPr>
        <sz val="11"/>
        <color theme="1"/>
        <rFont val="宋体"/>
        <family val="2"/>
        <charset val="-122"/>
        <scheme val="minor"/>
      </rPr>
      <t>202</t>
    </r>
    <r>
      <rPr>
        <sz val="11"/>
        <color theme="1"/>
        <rFont val="宋体"/>
        <family val="2"/>
        <charset val="-122"/>
        <scheme val="minor"/>
      </rPr>
      <t>5</t>
    </r>
    <r>
      <rPr>
        <sz val="11"/>
        <color theme="1"/>
        <rFont val="宋体"/>
        <family val="2"/>
        <charset val="-122"/>
        <scheme val="minor"/>
      </rPr>
      <t>级</t>
    </r>
  </si>
  <si>
    <t>中职</t>
  </si>
  <si>
    <t>三年</t>
  </si>
  <si>
    <t>种子繁育员（5-01-01-01）、种苗繁育员（5-01-01-02）、
农艺工（5-01-02-01）</t>
  </si>
  <si>
    <t>种子生产、种子加工、种子营销</t>
  </si>
  <si>
    <t>家庭农场粮食生产经营</t>
  </si>
  <si>
    <t>是</t>
  </si>
  <si>
    <t>Http://xxxxxxxx.com/xxxx</t>
  </si>
  <si>
    <t>思想政治、语文、历史、数学、外语（英语等）、信息技术、体育与健康、艺术、劳动教育</t>
  </si>
  <si>
    <t>化学</t>
  </si>
  <si>
    <t>植物生长与环境、农业化学、作物遗传育种、农作物生产技术</t>
  </si>
  <si>
    <t>大田作物种子生产技术、园艺作物种子生产技术、作物病虫害绿色防治技术、种子加工与贮藏技术、种子检验技术、种子市场营销</t>
  </si>
  <si>
    <t>2024年招生资格名单</t>
  </si>
  <si>
    <t>层次</t>
  </si>
  <si>
    <t>百色职业学院</t>
  </si>
  <si>
    <t>高职高专</t>
  </si>
  <si>
    <t>北海康养职业学院</t>
  </si>
  <si>
    <t>北海职业学院</t>
  </si>
  <si>
    <t>崇左幼儿师范高等专科学校</t>
  </si>
  <si>
    <t>防城港职业技术学院</t>
  </si>
  <si>
    <t>广西安全工程职业技术学院</t>
  </si>
  <si>
    <t>广西城市职业大学</t>
  </si>
  <si>
    <t>高职本科</t>
  </si>
  <si>
    <t>广西电力职业技术学院</t>
  </si>
  <si>
    <t>广西工程职业学院</t>
  </si>
  <si>
    <t>广西工商职业技术学院</t>
  </si>
  <si>
    <t>广西工业职业技术学院</t>
  </si>
  <si>
    <t>广西国际商务职业技术学院</t>
  </si>
  <si>
    <t>广西机电职业技术学院</t>
  </si>
  <si>
    <t>广西建设职业技术学院</t>
  </si>
  <si>
    <t>广西交通职业技术学院</t>
  </si>
  <si>
    <t>广西金融职业技术学院</t>
  </si>
  <si>
    <t>广西经济职业学院</t>
  </si>
  <si>
    <t>广西经贸职业技术学院</t>
  </si>
  <si>
    <t>广西科技职业学院</t>
  </si>
  <si>
    <t>广西蓝天航空职业学院</t>
  </si>
  <si>
    <t>广西理工职业技术学院</t>
  </si>
  <si>
    <t>广西农业工程职业技术学院</t>
  </si>
  <si>
    <t>广西农业职业技术大学</t>
  </si>
  <si>
    <t>广西培贤国际职业学院</t>
  </si>
  <si>
    <t>广西生态工程职业技术学院</t>
  </si>
  <si>
    <t>广西水利电力职业技术学院</t>
  </si>
  <si>
    <t>广西体育高等专科学校</t>
  </si>
  <si>
    <t>广西卫生职业技术学院</t>
  </si>
  <si>
    <t>广西物流职业技术学院</t>
  </si>
  <si>
    <t>广西现代职业技术学院</t>
  </si>
  <si>
    <t>广西信息职业技术学院</t>
  </si>
  <si>
    <t>广西演艺职业学院</t>
  </si>
  <si>
    <t>广西英华国际职业学院</t>
  </si>
  <si>
    <t>广西幼儿师范高等专科学校</t>
  </si>
  <si>
    <t>广西职业技术学院</t>
  </si>
  <si>
    <t>广西制造工程职业技术学院</t>
  </si>
  <si>
    <t>广西质量工程职业技术学院</t>
  </si>
  <si>
    <t>广西智能制造职业技术学院</t>
  </si>
  <si>
    <t>广西自然资源职业技术学院</t>
  </si>
  <si>
    <t>桂林山水职业学院</t>
  </si>
  <si>
    <t>桂林生命与健康职业技术学院</t>
  </si>
  <si>
    <t>桂林师范高等专科学校</t>
  </si>
  <si>
    <t>桂林信息工程职业学院</t>
  </si>
  <si>
    <t>柳州城市职业学院</t>
  </si>
  <si>
    <t>柳州铁道职业技术学院</t>
  </si>
  <si>
    <t>柳州职业技术学院</t>
  </si>
  <si>
    <t>南宁职业技术学院</t>
  </si>
  <si>
    <t>钦州幼儿师范高等专科学校</t>
  </si>
  <si>
    <t>梧州医学高等专科学校</t>
  </si>
  <si>
    <t>梧州职业学院</t>
  </si>
  <si>
    <t>玉林职业技术学院</t>
  </si>
  <si>
    <t>百色工程职业技术学校</t>
  </si>
  <si>
    <t>市属中职</t>
  </si>
  <si>
    <t>百色工业中等职业技术学校</t>
  </si>
  <si>
    <t>百色市财经职业技术学校</t>
  </si>
  <si>
    <t>百色市机电工程学校</t>
  </si>
  <si>
    <t>百色市民族工业中等专业学校</t>
  </si>
  <si>
    <t>百色市民族卫生学校</t>
  </si>
  <si>
    <t>百色市培贤职业技术学校</t>
  </si>
  <si>
    <t>百色市英华应用技术职业学校</t>
  </si>
  <si>
    <t>百色市右江区职业技术学校</t>
  </si>
  <si>
    <t>县级中职</t>
  </si>
  <si>
    <t>百色市职业技术学校</t>
  </si>
  <si>
    <t>百色职业学院附属中等职业学校</t>
  </si>
  <si>
    <t>北部湾职业技术学校</t>
  </si>
  <si>
    <t>北海市华演中等职业技术学校</t>
  </si>
  <si>
    <t>北海市启航中等职业技术学校</t>
  </si>
  <si>
    <t>北海市卫生学校</t>
  </si>
  <si>
    <t>北海市中等职业技术学校</t>
  </si>
  <si>
    <t>北流市圭江职业技术学校</t>
  </si>
  <si>
    <t>北流市卫生学校</t>
  </si>
  <si>
    <t>北流市中等职业技术学校</t>
  </si>
  <si>
    <t>宾阳县职业技术学校</t>
  </si>
  <si>
    <t>博白县职业中等专业学校</t>
  </si>
  <si>
    <t>苍梧县中等专业学校</t>
  </si>
  <si>
    <t>岑溪市中等专业学校</t>
  </si>
  <si>
    <t>崇左理工职业技术学校</t>
  </si>
  <si>
    <t>崇左市八桂城市职业技术学校</t>
  </si>
  <si>
    <t>崇左市职业技术学校</t>
  </si>
  <si>
    <t>大化瑶族自治县职业技术学校</t>
  </si>
  <si>
    <t>大新县职业技术学校</t>
  </si>
  <si>
    <t>德保县职业技术学校</t>
  </si>
  <si>
    <t>东兰县中等职业技术学校</t>
  </si>
  <si>
    <t>东兴市中等职业技术学校</t>
  </si>
  <si>
    <t>都安瑶族自治县职业教育中心</t>
  </si>
  <si>
    <t>防城港市理工职业学校</t>
  </si>
  <si>
    <t>扶绥县职业技术学校</t>
  </si>
  <si>
    <t>富川瑶族自治县职业技术学校</t>
  </si>
  <si>
    <t>恭城瑶族自治县民族职业教育中心</t>
  </si>
  <si>
    <t>广西百色农业学校</t>
  </si>
  <si>
    <t>区直中职</t>
  </si>
  <si>
    <t>广西城市建设学校</t>
  </si>
  <si>
    <t>广西城市职业大学附属中等职业学校</t>
  </si>
  <si>
    <t>广西第一工业学校</t>
  </si>
  <si>
    <t>广西二轻工业管理学校</t>
  </si>
  <si>
    <t>广西纺织工业学校</t>
  </si>
  <si>
    <t>广西工程职业学院附属中等职业学校</t>
  </si>
  <si>
    <t>广西工贸职业技术学校</t>
  </si>
  <si>
    <t>广西工商学校</t>
  </si>
  <si>
    <t>广西工艺美术学校</t>
  </si>
  <si>
    <t>广西广播电视学校</t>
  </si>
  <si>
    <t>广西桂东机电工程学校</t>
  </si>
  <si>
    <t>广西桂林农业学校</t>
  </si>
  <si>
    <t>广西河池民族农业学校</t>
  </si>
  <si>
    <t>广西华侨学校</t>
  </si>
  <si>
    <t>广西机电工程学校</t>
  </si>
  <si>
    <t>广西机电工业学校</t>
  </si>
  <si>
    <t>广西建筑工程职业技术学校</t>
  </si>
  <si>
    <t>广西交通运输学校</t>
  </si>
  <si>
    <t>广西经济职业学院附属中等职业学校</t>
  </si>
  <si>
    <t>广西经贸职业技术学校</t>
  </si>
  <si>
    <t>广西科技大学附属卫生学校</t>
  </si>
  <si>
    <t>广西科技职业学院附属中等职业学校</t>
  </si>
  <si>
    <t>广西蓝天航空职业学院附属中等职业技术学校</t>
  </si>
  <si>
    <t>广西理工职业技术学校</t>
  </si>
  <si>
    <t>广西民族中等专业学校（广西壮文学校）</t>
  </si>
  <si>
    <t>广西农牧工程学校</t>
  </si>
  <si>
    <t>广西烹饪学校</t>
  </si>
  <si>
    <t>广西钦州农业学校</t>
  </si>
  <si>
    <t>广西钦州商贸学校</t>
  </si>
  <si>
    <t>广西融水民族卫生学校</t>
  </si>
  <si>
    <t>广西商业学校</t>
  </si>
  <si>
    <t>广西水产畜牧学校</t>
  </si>
  <si>
    <t>广西体育高等专科学校附属中等职业学校</t>
  </si>
  <si>
    <t>广西梧州农业学校</t>
  </si>
  <si>
    <t>广西梧州商贸学校</t>
  </si>
  <si>
    <t>广西物资学校</t>
  </si>
  <si>
    <t>广西现代职业技术学院附属中等职业学校</t>
  </si>
  <si>
    <t>广西演艺职业学院附属中等职业学校</t>
  </si>
  <si>
    <t>广西医科大学附设玉林卫生学校</t>
  </si>
  <si>
    <t>广西艺术学校</t>
  </si>
  <si>
    <t>广西艺术学院附属中等艺术学校</t>
  </si>
  <si>
    <t>广西银行学校</t>
  </si>
  <si>
    <t>广西右江民族商业学校</t>
  </si>
  <si>
    <t>广西幼儿师范高等专科学校附属中等师范学校</t>
  </si>
  <si>
    <t>广西玉林财经学校</t>
  </si>
  <si>
    <t>广西玉林农业学校</t>
  </si>
  <si>
    <t>广西玉林市现代职业技术学校（营利性学校）</t>
  </si>
  <si>
    <t>广西正久职业学校</t>
  </si>
  <si>
    <t>广西职工体育运动技术学校</t>
  </si>
  <si>
    <t>广西志光技工学校</t>
  </si>
  <si>
    <t>广西质量技术工程学校</t>
  </si>
  <si>
    <t>广西中医学校</t>
  </si>
  <si>
    <t>广西壮族自治区警官学校</t>
  </si>
  <si>
    <t>广西壮族自治区体育运动学校</t>
  </si>
  <si>
    <t>广西壮族自治区梧州林业学校</t>
  </si>
  <si>
    <t>贵港培正数字中等职业技术学校（营利性学校）</t>
  </si>
  <si>
    <t>贵港市桂翔中等职业技术学校（营利性学校）</t>
  </si>
  <si>
    <t>贵港市民族职业技术学校</t>
  </si>
  <si>
    <t>贵港市清北科学技术学校</t>
  </si>
  <si>
    <t>贵港市卫生学校</t>
  </si>
  <si>
    <t>贵港市文理实验中等职业技术学校（营利性学校)</t>
  </si>
  <si>
    <t>贵港市现代商贸职业技术学校（营利性学校）</t>
  </si>
  <si>
    <t>贵港市新时代技术学校</t>
  </si>
  <si>
    <t>贵港市职业教育中心</t>
  </si>
  <si>
    <t>贵港西江航空职业技术学校（营利性学校）</t>
  </si>
  <si>
    <t>桂东卫生学校</t>
  </si>
  <si>
    <t>桂林风帆旅游学校</t>
  </si>
  <si>
    <t>桂林山水职业学院附属中等职业学校</t>
  </si>
  <si>
    <t>桂林市广演中等职业技术学校（营利性学校）</t>
  </si>
  <si>
    <t>桂林市机电职业技术学校</t>
  </si>
  <si>
    <t>桂林市联创电子中等职业技术学校（营利性学校）</t>
  </si>
  <si>
    <t>桂林市旅游职业中等专业学校</t>
  </si>
  <si>
    <t>桂林市卫生学校</t>
  </si>
  <si>
    <t>桂林市兴安师范学校</t>
  </si>
  <si>
    <t>桂林市艺术学校</t>
  </si>
  <si>
    <t>桂林市云联中等职业技术学校</t>
  </si>
  <si>
    <t>桂平市第一中等职业技术学校</t>
  </si>
  <si>
    <t>桂平市艺术学校</t>
  </si>
  <si>
    <t>合浦县石康职业技术学校</t>
  </si>
  <si>
    <t>合浦县中等职业技术学校</t>
  </si>
  <si>
    <t>合山市职业技术学校</t>
  </si>
  <si>
    <t>河池市巴马民族师范学校（河池巴马国际养生旅游学校）</t>
  </si>
  <si>
    <t>河池市卫生学校</t>
  </si>
  <si>
    <t>河池市宜州区职业教育中心</t>
  </si>
  <si>
    <t>河池市职业教育中心学校</t>
  </si>
  <si>
    <t>河池信息工程学校</t>
  </si>
  <si>
    <t>贺州工艺美术学校</t>
  </si>
  <si>
    <t>贺州市东南理工职业技术学校</t>
  </si>
  <si>
    <t>贺州市经济管理干部中等专业学校</t>
  </si>
  <si>
    <t>横州市职业技术学校</t>
  </si>
  <si>
    <t>环江毛南族自治县职业技术学校</t>
  </si>
  <si>
    <t>金秀县职业技术学校</t>
  </si>
  <si>
    <t>靖西市职业技术学校</t>
  </si>
  <si>
    <t>来宾市卫生学校</t>
  </si>
  <si>
    <t>来宾市艺体华文中等职业技术学校</t>
  </si>
  <si>
    <t>来宾职业教育中心学校</t>
  </si>
  <si>
    <t>荔浦市职业教育中心学校</t>
  </si>
  <si>
    <t>灵川县职业中等专业学校</t>
  </si>
  <si>
    <t>灵山县职业技术学校</t>
  </si>
  <si>
    <t>凌云县中等职业技术学校</t>
  </si>
  <si>
    <t>柳州城市职业学院附属中专部</t>
  </si>
  <si>
    <t>柳州市第二职业技术学校</t>
  </si>
  <si>
    <t>柳州市第一职业技术学校</t>
  </si>
  <si>
    <t>柳州市机械电子工业职业技术学校</t>
  </si>
  <si>
    <t>柳州市交通学校</t>
  </si>
  <si>
    <t>柳州市旅游学校</t>
  </si>
  <si>
    <t>龙州县职业教育中心</t>
  </si>
  <si>
    <t>隆安县中等职业技术学校</t>
  </si>
  <si>
    <t>隆林各族自治县职业技术学校</t>
  </si>
  <si>
    <t>陆川县职业技术学校</t>
  </si>
  <si>
    <t>鹿寨职业教育中心</t>
  </si>
  <si>
    <t>罗城仫佬族自治县中等专业学校</t>
  </si>
  <si>
    <t>马山县民族职业技术学校</t>
  </si>
  <si>
    <t>蒙山县中等专业学校</t>
  </si>
  <si>
    <t>民盟百色市工业职业技术学校</t>
  </si>
  <si>
    <t>南宁机电工程学校</t>
  </si>
  <si>
    <t>南宁民族中等专业学校</t>
  </si>
  <si>
    <t>南宁商贸学校</t>
  </si>
  <si>
    <t>南宁市城市管理职业技术学校</t>
  </si>
  <si>
    <t>南宁市创艺艺术职业学校</t>
  </si>
  <si>
    <t>南宁市第六职业技术学校</t>
  </si>
  <si>
    <t>南宁市第三职业技术学校</t>
  </si>
  <si>
    <t>南宁市第四职业技术学校</t>
  </si>
  <si>
    <t>南宁市第一职业技术学校</t>
  </si>
  <si>
    <t>南宁市电子工程学校</t>
  </si>
  <si>
    <t>南宁市工贸职业技术学校</t>
  </si>
  <si>
    <t>南宁市孤残儿童特殊教育学校</t>
  </si>
  <si>
    <t>南宁市海纳商务职业技术学校</t>
  </si>
  <si>
    <t>南宁市绿腾健康管理中等职业技术学校</t>
  </si>
  <si>
    <t>南宁市民族歌舞艺术职业技术学校</t>
  </si>
  <si>
    <t>南宁市南山艺术职业技术学校</t>
  </si>
  <si>
    <t>南宁市赛口职业技术学校</t>
  </si>
  <si>
    <t>南宁市数字智能中等职业技术学校</t>
  </si>
  <si>
    <t>南宁市特殊教育学校</t>
  </si>
  <si>
    <t>南宁市体育运动学校</t>
  </si>
  <si>
    <t>南宁市卫生学校</t>
  </si>
  <si>
    <t>南宁市武鸣区职业技术学校</t>
  </si>
  <si>
    <t>南宁市运德汽车汽输职业技术学校</t>
  </si>
  <si>
    <t>南宁市中南理工职业技术学校</t>
  </si>
  <si>
    <t>宁明县职业技术学校</t>
  </si>
  <si>
    <t>平果市职业教育中心</t>
  </si>
  <si>
    <t>平南县中等职业技术学校</t>
  </si>
  <si>
    <t>凭祥市东南亚外语学校</t>
  </si>
  <si>
    <t>浦北县第一职业技术学校</t>
  </si>
  <si>
    <t>钦州市广演职业学校（营利性学校）</t>
  </si>
  <si>
    <t>钦州市卫生学校</t>
  </si>
  <si>
    <t>钦州市文武学校</t>
  </si>
  <si>
    <t>全州县中等职业技术学校</t>
  </si>
  <si>
    <t>容县职业中等专业学校</t>
  </si>
  <si>
    <t>融水苗族自治县民族职业技术学校</t>
  </si>
  <si>
    <t>上林县职业技术学校</t>
  </si>
  <si>
    <t>上思县中等职业技术学校</t>
  </si>
  <si>
    <t>藤县中等专业学校</t>
  </si>
  <si>
    <t>天等县职业技术学校</t>
  </si>
  <si>
    <t>田东职业技术学校</t>
  </si>
  <si>
    <t>梧州财经学校</t>
  </si>
  <si>
    <t>梧州市第二职业中等专业学校</t>
  </si>
  <si>
    <t>梧州市第一职业中等专业学校</t>
  </si>
  <si>
    <t>梧州市电子科技职业技术学校</t>
  </si>
  <si>
    <t>梧州市交通职业技术学校</t>
  </si>
  <si>
    <t>梧州市卫生学校</t>
  </si>
  <si>
    <t>梧州市新时代职业技术学校</t>
  </si>
  <si>
    <t>梧州西南中等专业学校</t>
  </si>
  <si>
    <t>梧州医学高等专科学校（中专部）</t>
  </si>
  <si>
    <t>武宣县职业技术学校</t>
  </si>
  <si>
    <t>象州县职业技术学校</t>
  </si>
  <si>
    <t>忻城县职业技术学校</t>
  </si>
  <si>
    <t>兴业县中等职业技术学校</t>
  </si>
  <si>
    <t>阳朔县中等职业技术学校</t>
  </si>
  <si>
    <t>永福县职业教育中心</t>
  </si>
  <si>
    <t>玉林华港中等职业技术学校</t>
  </si>
  <si>
    <t>玉林市第一职业中等专业学校</t>
  </si>
  <si>
    <t>玉林市华农职业技术学校</t>
  </si>
  <si>
    <t>玉林市机电工程学校</t>
  </si>
  <si>
    <t>玉林市敬民职业技术学校（营利性学校）</t>
  </si>
  <si>
    <t>玉林市龙池职业技术学校（营利性学校）</t>
  </si>
  <si>
    <t>玉林现代理工职业学校（营利性学校）</t>
  </si>
  <si>
    <t>张艺谋漓江艺术学校</t>
  </si>
  <si>
    <t>昭平县职业教育中心</t>
  </si>
  <si>
    <t>钟山县职业技术学校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</si>
</sst>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b/>
      <sz val="11"/>
      <name val="仿宋"/>
      <family val="2"/>
      <charset val="-122"/>
    </font>
    <font>
      <sz val="11"/>
      <name val="仿宋"/>
      <family val="2"/>
      <charset val="-122"/>
    </font>
    <font>
      <sz val="11"/>
      <color theme="1"/>
      <name val="黑体"/>
      <family val="2"/>
      <charset val="-122"/>
    </font>
    <font>
      <sz val="11"/>
      <color rgb="FFFF0000"/>
      <name val="宋体"/>
      <family val="2"/>
      <charset val="-122"/>
      <scheme val="minor"/>
    </font>
    <font>
      <sz val="11"/>
      <name val="宋体"/>
      <family val="2"/>
      <charset val="-122"/>
      <scheme val="minor"/>
    </font>
    <font>
      <sz val="26"/>
      <color theme="1"/>
      <name val="黑体"/>
      <family val="2"/>
      <charset val="-122"/>
    </font>
    <font>
      <sz val="48"/>
      <color theme="1"/>
      <name val="方正小标宋简体"/>
      <family val="2"/>
      <charset val="-122"/>
    </font>
    <font>
      <sz val="18"/>
      <color theme="1"/>
      <name val="方正小标宋简体"/>
      <family val="2"/>
      <charset val="-122"/>
    </font>
    <font>
      <sz val="20"/>
      <color theme="1"/>
      <name val="方正小标宋简体"/>
      <family val="2"/>
      <charset val="-122"/>
    </font>
    <font>
      <u val="single"/>
      <sz val="11"/>
      <color theme="1"/>
      <name val="宋体"/>
      <family val="2"/>
      <charset val="-122"/>
      <scheme val="minor"/>
    </font>
    <font>
      <u val="single"/>
      <sz val="11"/>
      <color rgb="FF0000FF"/>
      <name val="宋体"/>
      <family val="2"/>
      <charset val="-122"/>
      <scheme val="minor"/>
    </font>
    <font>
      <u val="single"/>
      <sz val="11"/>
      <color rgb="FF80008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0"/>
      <name val="Arial"/>
      <family val="2"/>
      <charset val="-122"/>
    </font>
    <font>
      <sz val="12"/>
      <name val="宋体"/>
      <family val="2"/>
      <charset val="-122"/>
    </font>
    <font>
      <b/>
      <sz val="9"/>
      <color rgb="FF000000"/>
      <name val="宋体"/>
      <family val="2"/>
      <charset val="-122"/>
    </font>
    <font>
      <b/>
      <sz val="8"/>
      <name val="宋体"/>
      <family val="2"/>
    </font>
  </fonts>
  <fills count="35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80008602142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7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16" fillId="0" borderId="2" applyNumberFormat="0" applyFill="0" applyProtection="0">
      <alignment/>
    </xf>
    <xf numFmtId="0" fontId="17" fillId="0" borderId="2" applyNumberFormat="0" applyFill="0" applyProtection="0">
      <alignment/>
    </xf>
    <xf numFmtId="0" fontId="18" fillId="0" borderId="3" applyNumberFormat="0" applyFill="0" applyProtection="0">
      <alignment/>
    </xf>
    <xf numFmtId="0" fontId="18" fillId="0" borderId="0" applyNumberFormat="0" applyFill="0" applyBorder="0" applyProtection="0">
      <alignment/>
    </xf>
    <xf numFmtId="0" fontId="19" fillId="3" borderId="4" applyNumberFormat="0" applyProtection="0">
      <alignment/>
    </xf>
    <xf numFmtId="0" fontId="20" fillId="4" borderId="5" applyNumberFormat="0" applyProtection="0">
      <alignment/>
    </xf>
    <xf numFmtId="0" fontId="21" fillId="4" borderId="4" applyNumberFormat="0" applyProtection="0">
      <alignment/>
    </xf>
    <xf numFmtId="0" fontId="22" fillId="5" borderId="6" applyNumberFormat="0" applyProtection="0">
      <alignment/>
    </xf>
    <xf numFmtId="0" fontId="23" fillId="0" borderId="7" applyNumberFormat="0" applyFill="0" applyProtection="0">
      <alignment/>
    </xf>
    <xf numFmtId="0" fontId="24" fillId="0" borderId="8" applyNumberFormat="0" applyFill="0" applyProtection="0">
      <alignment/>
    </xf>
    <xf numFmtId="0" fontId="25" fillId="6" borderId="0" applyNumberFormat="0" applyBorder="0" applyProtection="0">
      <alignment/>
    </xf>
    <xf numFmtId="0" fontId="26" fillId="7" borderId="0" applyNumberFormat="0" applyBorder="0" applyProtection="0">
      <alignment/>
    </xf>
    <xf numFmtId="0" fontId="27" fillId="8" borderId="0" applyNumberFormat="0" applyBorder="0" applyProtection="0">
      <alignment/>
    </xf>
    <xf numFmtId="0" fontId="28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8" fillId="12" borderId="0" applyNumberFormat="0" applyBorder="0" applyProtection="0">
      <alignment/>
    </xf>
    <xf numFmtId="0" fontId="28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8" fillId="16" borderId="0" applyNumberFormat="0" applyBorder="0" applyProtection="0">
      <alignment/>
    </xf>
    <xf numFmtId="0" fontId="28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8" fillId="20" borderId="0" applyNumberFormat="0" applyBorder="0" applyProtection="0">
      <alignment/>
    </xf>
    <xf numFmtId="0" fontId="28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8" fillId="24" borderId="0" applyNumberFormat="0" applyBorder="0" applyProtection="0">
      <alignment/>
    </xf>
    <xf numFmtId="0" fontId="28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8" fillId="28" borderId="0" applyNumberFormat="0" applyBorder="0" applyProtection="0">
      <alignment/>
    </xf>
    <xf numFmtId="0" fontId="28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8" fillId="32" borderId="0" applyNumberFormat="0" applyBorder="0" applyProtection="0">
      <alignment/>
    </xf>
    <xf numFmtId="0" fontId="29" fillId="0" borderId="0">
      <alignment/>
      <protection/>
    </xf>
    <xf numFmtId="0" fontId="30" fillId="0" borderId="0">
      <alignment vertical="center"/>
      <protection/>
    </xf>
  </cellStyleXfs>
  <cellXfs count="39">
    <xf numFmtId="0" fontId="0" fillId="0" borderId="0" xfId="0" applyAlignment="1">
      <alignment vertical="center"/>
    </xf>
    <xf numFmtId="0" fontId="2" fillId="0" borderId="9" xfId="69" applyFont="1" applyFill="1" applyBorder="1" applyAlignment="1">
      <alignment horizontal="center" vertical="center" wrapText="1"/>
      <protection/>
    </xf>
    <xf numFmtId="0" fontId="3" fillId="0" borderId="0" xfId="69" applyFont="1" applyFill="1" applyBorder="1" applyAlignment="1">
      <alignment horizontal="center" vertical="center"/>
      <protection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3" borderId="0" xfId="0" applyFont="1" applyFill="1" applyAlignment="1">
      <alignment horizontal="left" vertical="center"/>
    </xf>
    <xf numFmtId="0" fontId="0" fillId="33" borderId="0" xfId="0" applyFont="1" applyFill="1" applyAlignment="1">
      <alignment horizontal="center" vertical="center"/>
    </xf>
    <xf numFmtId="0" fontId="0" fillId="33" borderId="0" xfId="0" applyFont="1" applyFill="1" applyAlignment="1">
      <alignment vertical="center"/>
    </xf>
    <xf numFmtId="0" fontId="8" fillId="33" borderId="0" xfId="0" applyFont="1" applyFill="1" applyBorder="1" applyAlignment="1">
      <alignment horizontal="center" vertical="center"/>
    </xf>
    <xf numFmtId="0" fontId="9" fillId="33" borderId="10" xfId="0" applyFont="1" applyFill="1" applyBorder="1" applyAlignment="1">
      <alignment horizontal="left" vertical="center"/>
    </xf>
    <xf numFmtId="0" fontId="10" fillId="33" borderId="10" xfId="0" applyFont="1" applyFill="1" applyBorder="1" applyAlignment="1">
      <alignment horizontal="center" vertical="center"/>
    </xf>
    <xf numFmtId="0" fontId="10" fillId="33" borderId="0" xfId="0" applyFont="1" applyFill="1" applyBorder="1" applyAlignment="1">
      <alignment horizontal="center" vertical="center"/>
    </xf>
    <xf numFmtId="0" fontId="4" fillId="33" borderId="11" xfId="0" applyFont="1" applyFill="1" applyBorder="1" applyAlignment="1">
      <alignment horizontal="center" vertical="center"/>
    </xf>
    <xf numFmtId="0" fontId="0" fillId="33" borderId="9" xfId="0" applyFont="1" applyFill="1" applyBorder="1" applyAlignment="1">
      <alignment horizontal="center" vertical="center" wrapText="1"/>
    </xf>
    <xf numFmtId="0" fontId="0" fillId="33" borderId="11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4" fillId="33" borderId="12" xfId="0" applyFont="1" applyFill="1" applyBorder="1" applyAlignment="1">
      <alignment horizontal="center" vertical="center"/>
    </xf>
    <xf numFmtId="0" fontId="0" fillId="33" borderId="12" xfId="0" applyFont="1" applyFill="1" applyBorder="1" applyAlignment="1">
      <alignment horizontal="center" vertical="center" wrapText="1"/>
    </xf>
    <xf numFmtId="0" fontId="4" fillId="33" borderId="13" xfId="0" applyFont="1" applyFill="1" applyBorder="1" applyAlignment="1">
      <alignment horizontal="center" vertical="center"/>
    </xf>
    <xf numFmtId="0" fontId="0" fillId="33" borderId="13" xfId="0" applyFont="1" applyFill="1" applyBorder="1" applyAlignment="1">
      <alignment horizontal="center" vertical="center" wrapText="1"/>
    </xf>
    <xf numFmtId="0" fontId="0" fillId="33" borderId="9" xfId="0" applyFont="1" applyFill="1" applyBorder="1" applyAlignment="1">
      <alignment horizontal="center" vertical="center"/>
    </xf>
    <xf numFmtId="0" fontId="0" fillId="33" borderId="9" xfId="0" applyFont="1" applyFill="1" applyBorder="1" applyAlignment="1">
      <alignment horizontal="center" vertical="center"/>
    </xf>
    <xf numFmtId="0" fontId="0" fillId="33" borderId="9" xfId="0" applyFont="1" applyFill="1" applyBorder="1" applyAlignment="1">
      <alignment horizontal="center" vertical="center" wrapText="1"/>
    </xf>
    <xf numFmtId="0" fontId="0" fillId="33" borderId="11" xfId="0" applyFont="1" applyFill="1" applyBorder="1" applyAlignment="1">
      <alignment horizontal="center" vertical="center" wrapText="1"/>
    </xf>
    <xf numFmtId="0" fontId="4" fillId="33" borderId="9" xfId="0" applyFont="1" applyFill="1" applyBorder="1" applyAlignment="1">
      <alignment horizontal="center" vertical="center" wrapText="1"/>
    </xf>
    <xf numFmtId="57" fontId="0" fillId="33" borderId="9" xfId="0" applyNumberFormat="1" applyFont="1" applyFill="1" applyBorder="1" applyAlignment="1">
      <alignment horizontal="center" vertical="center"/>
    </xf>
    <xf numFmtId="0" fontId="11" fillId="33" borderId="9" xfId="25" applyFont="1" applyFill="1" applyBorder="1" applyAlignment="1">
      <alignment horizontal="center" vertical="center" wrapText="1"/>
    </xf>
    <xf numFmtId="176" fontId="0" fillId="33" borderId="9" xfId="0" applyNumberFormat="1" applyFont="1" applyFill="1" applyBorder="1" applyAlignment="1">
      <alignment horizontal="center" vertical="center"/>
    </xf>
    <xf numFmtId="0" fontId="11" fillId="33" borderId="9" xfId="25" applyFont="1" applyFill="1" applyBorder="1" applyAlignment="1">
      <alignment horizontal="center" vertical="center"/>
    </xf>
    <xf numFmtId="10" fontId="0" fillId="33" borderId="9" xfId="0" applyNumberFormat="1" applyFont="1" applyFill="1" applyBorder="1" applyAlignment="1">
      <alignment horizontal="center" vertical="center"/>
    </xf>
    <xf numFmtId="0" fontId="4" fillId="33" borderId="9" xfId="0" applyFont="1" applyFill="1" applyBorder="1" applyAlignment="1">
      <alignment horizontal="center" vertical="center"/>
    </xf>
    <xf numFmtId="0" fontId="0" fillId="33" borderId="9" xfId="0" applyFont="1" applyFill="1" applyBorder="1" applyAlignment="1">
      <alignment horizontal="left" vertical="center" wrapText="1"/>
    </xf>
    <xf numFmtId="0" fontId="4" fillId="34" borderId="11" xfId="0" applyFont="1" applyFill="1" applyBorder="1" applyAlignment="1">
      <alignment horizontal="center" vertical="center" wrapText="1"/>
    </xf>
    <xf numFmtId="0" fontId="4" fillId="34" borderId="13" xfId="0" applyFont="1" applyFill="1" applyBorder="1" applyAlignment="1">
      <alignment horizontal="center" vertical="center" wrapText="1"/>
    </xf>
    <xf numFmtId="0" fontId="0" fillId="33" borderId="9" xfId="0" applyFont="1" applyFill="1" applyBorder="1" applyAlignment="1">
      <alignment vertical="center" wrapText="1"/>
    </xf>
  </cellXfs>
  <cellStyles count="56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  <cellStyle name="常规 2" xfId="68"/>
    <cellStyle name="常规 2 2" xfId="6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8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5ldGN4NnFsejZmZnMzem02ZWg3aHo8L2FjY291bnQ+PG1hY2hpbmVDb2RlPkszODkyODIxMTQyMTEKPC9tYWNoaW5lQ29kZT48dGltZT4yMDI1LTA4LTA1IDExOjM3OjI1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5ldGN4NnFsejZmZnMzem02ZWg3aHo8L2FjY291bnQ+PG1hY2hpbmVDb2RlPkszODkyODIxMTQyMTEKPC9tYWNoaW5lQ29kZT48dGltZT4yMDI1LTA4LTA1IDExOjM3OjI1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xxxxxxxx.com/xxxx" TargetMode="External" /><Relationship Id="rId2" Type="http://schemas.openxmlformats.org/officeDocument/2006/relationships/comments" Target="../comments1.xml" /><Relationship Id="rId3" Type="http://schemas.openxmlformats.org/officeDocument/2006/relationships/drawing" Target="../drawings/drawing1.xml" /><Relationship Id="rId4" Type="http://schemas.openxmlformats.org/officeDocument/2006/relationships/vmlDrawing" Target="../drawings/vmlDrawing1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2"/>
  <sheetViews>
    <sheetView tabSelected="1" view="pageBreakPreview" zoomScaleNormal="10" zoomScaleSheetLayoutView="100" workbookViewId="0" topLeftCell="X5">
      <selection pane="topLeft" activeCell="AH7" sqref="AH7"/>
    </sheetView>
  </sheetViews>
  <sheetFormatPr defaultColWidth="9" defaultRowHeight="14.25"/>
  <cols>
    <col min="2" max="2" width="27.5" customWidth="1"/>
    <col min="3" max="5" width="16.25" style="8" customWidth="1"/>
    <col min="6" max="6" width="16.125" style="8" customWidth="1"/>
    <col min="7" max="7" width="8.75" style="8" customWidth="1"/>
    <col min="8" max="8" width="16.375" style="8" customWidth="1"/>
    <col min="9" max="10" width="11.5" style="8" customWidth="1"/>
    <col min="11" max="11" width="16.125" style="8" customWidth="1"/>
    <col min="12" max="13" width="10.625" style="8" customWidth="1"/>
    <col min="14" max="14" width="14.75" style="8" customWidth="1"/>
    <col min="15" max="15" width="7.5" style="8" customWidth="1"/>
    <col min="16" max="16" width="9.125" style="8" customWidth="1"/>
    <col min="17" max="17" width="8.875" style="8" customWidth="1"/>
    <col min="18" max="18" width="8.5" style="8" customWidth="1"/>
    <col min="19" max="19" width="8" style="8" customWidth="1"/>
    <col min="20" max="20" width="7.625" style="8" customWidth="1"/>
    <col min="21" max="22" width="8.25" style="8" customWidth="1"/>
    <col min="23" max="23" width="10.125" style="8" customWidth="1"/>
    <col min="24" max="24" width="7.5" style="8" customWidth="1"/>
    <col min="25" max="25" width="8.75" style="8" customWidth="1"/>
    <col min="26" max="26" width="17" style="8" customWidth="1"/>
    <col min="27" max="27" width="6.5" style="8" customWidth="1"/>
    <col min="28" max="28" width="12.125" style="8" customWidth="1"/>
    <col min="29" max="29" width="6.875" style="8" customWidth="1"/>
    <col min="30" max="30" width="14.75" style="8" customWidth="1"/>
    <col min="31" max="31" width="9" style="8" customWidth="1"/>
    <col min="32" max="32" width="20" style="8" customWidth="1"/>
    <col min="33" max="33" width="7.5" style="8" customWidth="1"/>
    <col min="34" max="34" width="26.875" style="8" customWidth="1"/>
    <col min="35" max="35" width="17.5" customWidth="1"/>
  </cols>
  <sheetData>
    <row r="1" spans="1:34" ht="26.4" customHeight="1">
      <c r="A1" s="9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82.95" customHeight="1">
      <c r="A2" s="11"/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45" customHeight="1">
      <c r="A3" s="11"/>
      <c r="B3" s="13" t="s">
        <v>2</v>
      </c>
      <c r="C3" s="14"/>
      <c r="D3" s="14"/>
      <c r="E3" s="14"/>
      <c r="F3" s="15"/>
      <c r="G3" s="14"/>
      <c r="H3" s="15"/>
      <c r="I3" s="15"/>
      <c r="J3" s="15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34" s="3" customFormat="1" ht="30" customHeight="1">
      <c r="A4" s="16"/>
      <c r="B4" s="17" t="s">
        <v>3</v>
      </c>
      <c r="C4" s="17" t="s">
        <v>4</v>
      </c>
      <c r="D4" s="17" t="s">
        <v>5</v>
      </c>
      <c r="E4" s="17" t="s">
        <v>6</v>
      </c>
      <c r="F4" s="18" t="s">
        <v>7</v>
      </c>
      <c r="G4" s="17" t="s">
        <v>8</v>
      </c>
      <c r="H4" s="19" t="s">
        <v>9</v>
      </c>
      <c r="I4" s="27" t="s">
        <v>10</v>
      </c>
      <c r="J4" s="27" t="s">
        <v>11</v>
      </c>
      <c r="K4" s="17" t="s">
        <v>12</v>
      </c>
      <c r="L4" s="17" t="s">
        <v>13</v>
      </c>
      <c r="M4" s="17" t="s">
        <v>14</v>
      </c>
      <c r="N4" s="17" t="s">
        <v>15</v>
      </c>
      <c r="O4" s="17" t="s">
        <v>16</v>
      </c>
      <c r="P4" s="28" t="s">
        <v>17</v>
      </c>
      <c r="Q4" s="28"/>
      <c r="R4" s="28"/>
      <c r="S4" s="28"/>
      <c r="T4" s="28"/>
      <c r="U4" s="28"/>
      <c r="V4" s="28"/>
      <c r="W4" s="28"/>
      <c r="X4" s="28"/>
      <c r="Y4" s="28"/>
      <c r="Z4" s="34" t="s">
        <v>18</v>
      </c>
      <c r="AA4" s="34"/>
      <c r="AB4" s="34"/>
      <c r="AC4" s="34"/>
      <c r="AD4" s="34"/>
      <c r="AE4" s="34"/>
      <c r="AF4" s="34"/>
      <c r="AG4" s="34"/>
      <c r="AH4" s="34"/>
    </row>
    <row r="5" spans="1:34" s="4" customFormat="1" ht="57.45" customHeight="1">
      <c r="A5" s="20"/>
      <c r="B5" s="17"/>
      <c r="C5" s="17"/>
      <c r="D5" s="17"/>
      <c r="E5" s="17"/>
      <c r="F5" s="21"/>
      <c r="G5" s="17"/>
      <c r="H5" s="19"/>
      <c r="I5" s="21"/>
      <c r="J5" s="21"/>
      <c r="K5" s="17"/>
      <c r="L5" s="17"/>
      <c r="M5" s="17"/>
      <c r="N5" s="17"/>
      <c r="O5" s="17"/>
      <c r="P5" s="28" t="s">
        <v>19</v>
      </c>
      <c r="Q5" s="28"/>
      <c r="R5" s="28" t="s">
        <v>20</v>
      </c>
      <c r="S5" s="28"/>
      <c r="T5" s="28" t="s">
        <v>21</v>
      </c>
      <c r="U5" s="28"/>
      <c r="V5" s="28" t="s">
        <v>22</v>
      </c>
      <c r="W5" s="28"/>
      <c r="X5" s="28"/>
      <c r="Y5" s="28"/>
      <c r="Z5" s="34" t="s">
        <v>19</v>
      </c>
      <c r="AA5" s="34"/>
      <c r="AB5" s="34" t="s">
        <v>23</v>
      </c>
      <c r="AC5" s="34"/>
      <c r="AD5" s="34" t="s">
        <v>24</v>
      </c>
      <c r="AE5" s="34"/>
      <c r="AF5" s="28" t="s">
        <v>25</v>
      </c>
      <c r="AG5" s="28"/>
      <c r="AH5" s="36" t="s">
        <v>26</v>
      </c>
    </row>
    <row r="6" spans="1:34" s="5" customFormat="1" ht="34.8" customHeight="1">
      <c r="A6" s="22"/>
      <c r="B6" s="17"/>
      <c r="C6" s="17"/>
      <c r="D6" s="17"/>
      <c r="E6" s="17"/>
      <c r="F6" s="23"/>
      <c r="G6" s="17"/>
      <c r="H6" s="19"/>
      <c r="I6" s="23"/>
      <c r="J6" s="23"/>
      <c r="K6" s="17"/>
      <c r="L6" s="17"/>
      <c r="M6" s="17"/>
      <c r="N6" s="17"/>
      <c r="O6" s="17"/>
      <c r="P6" s="17" t="s">
        <v>27</v>
      </c>
      <c r="Q6" s="17" t="s">
        <v>28</v>
      </c>
      <c r="R6" s="17" t="s">
        <v>27</v>
      </c>
      <c r="S6" s="17" t="s">
        <v>28</v>
      </c>
      <c r="T6" s="17" t="s">
        <v>27</v>
      </c>
      <c r="U6" s="17" t="s">
        <v>28</v>
      </c>
      <c r="V6" s="17" t="s">
        <v>27</v>
      </c>
      <c r="W6" s="17" t="s">
        <v>28</v>
      </c>
      <c r="X6" s="17" t="s">
        <v>29</v>
      </c>
      <c r="Y6" s="17" t="s">
        <v>30</v>
      </c>
      <c r="Z6" s="17" t="s">
        <v>31</v>
      </c>
      <c r="AA6" s="17" t="s">
        <v>27</v>
      </c>
      <c r="AB6" s="17" t="s">
        <v>31</v>
      </c>
      <c r="AC6" s="17" t="s">
        <v>27</v>
      </c>
      <c r="AD6" s="17" t="s">
        <v>31</v>
      </c>
      <c r="AE6" s="17" t="s">
        <v>27</v>
      </c>
      <c r="AF6" s="17" t="s">
        <v>31</v>
      </c>
      <c r="AG6" s="17" t="s">
        <v>27</v>
      </c>
      <c r="AH6" s="37"/>
    </row>
    <row r="7" spans="1:34" s="6" customFormat="1" ht="96" customHeight="1">
      <c r="A7" s="24" t="s">
        <v>32</v>
      </c>
      <c r="B7" s="25" t="s">
        <v>33</v>
      </c>
      <c r="C7" s="24" t="s">
        <v>34</v>
      </c>
      <c r="D7" s="24">
        <v>610101</v>
      </c>
      <c r="E7" s="25" t="s">
        <v>35</v>
      </c>
      <c r="F7" s="24" t="s">
        <v>36</v>
      </c>
      <c r="G7" s="24" t="s">
        <v>37</v>
      </c>
      <c r="H7" s="26" t="s">
        <v>38</v>
      </c>
      <c r="I7" s="26" t="s">
        <v>39</v>
      </c>
      <c r="J7" s="26" t="s">
        <v>40</v>
      </c>
      <c r="K7" s="29">
        <v>45889</v>
      </c>
      <c r="L7" s="24" t="s">
        <v>41</v>
      </c>
      <c r="M7" s="24" t="s">
        <v>41</v>
      </c>
      <c r="N7" s="30" t="s">
        <v>42</v>
      </c>
      <c r="O7" s="24">
        <v>3100</v>
      </c>
      <c r="P7" s="31">
        <f t="shared" si="0" ref="P7:P22">AA7+AC7</f>
        <v>1220</v>
      </c>
      <c r="Q7" s="33">
        <f t="shared" si="1" ref="Q7:Q22">P7/O7</f>
        <v>0.393548387096774</v>
      </c>
      <c r="R7" s="31">
        <f>AE7+AG7+700</f>
        <v>1580</v>
      </c>
      <c r="S7" s="33">
        <f t="shared" si="2" ref="S7:S22">R7/O7</f>
        <v>0.509677419354839</v>
      </c>
      <c r="T7" s="31">
        <v>300</v>
      </c>
      <c r="U7" s="33">
        <f t="shared" si="3" ref="U7:U22">T7/O7</f>
        <v>0.0967741935483871</v>
      </c>
      <c r="V7" s="31">
        <v>1600</v>
      </c>
      <c r="W7" s="33">
        <f t="shared" si="4" ref="W7:W22">V7/O7</f>
        <v>0.516129032258065</v>
      </c>
      <c r="X7" s="31">
        <v>700</v>
      </c>
      <c r="Y7" s="31">
        <v>25</v>
      </c>
      <c r="Z7" s="35" t="s">
        <v>43</v>
      </c>
      <c r="AA7" s="24">
        <v>1080</v>
      </c>
      <c r="AB7" s="17" t="s">
        <v>44</v>
      </c>
      <c r="AC7" s="24">
        <v>140</v>
      </c>
      <c r="AD7" s="35" t="s">
        <v>45</v>
      </c>
      <c r="AE7" s="24">
        <v>280</v>
      </c>
      <c r="AF7" s="35" t="s">
        <v>46</v>
      </c>
      <c r="AG7" s="24">
        <v>600</v>
      </c>
      <c r="AH7" s="24"/>
    </row>
    <row r="8" spans="1:34" s="7" customFormat="1" ht="60" customHeight="1">
      <c r="A8" s="24">
        <v>1</v>
      </c>
      <c r="B8" s="24"/>
      <c r="C8" s="24"/>
      <c r="D8" s="24"/>
      <c r="E8" s="24"/>
      <c r="F8" s="24"/>
      <c r="G8" s="24"/>
      <c r="H8" s="24"/>
      <c r="I8" s="17"/>
      <c r="J8" s="17"/>
      <c r="K8" s="29"/>
      <c r="L8" s="24"/>
      <c r="M8" s="24"/>
      <c r="N8" s="32"/>
      <c r="O8" s="24"/>
      <c r="P8" s="31">
        <f t="shared" si="0"/>
        <v>0</v>
      </c>
      <c r="Q8" s="33" t="e">
        <f t="shared" si="1"/>
        <v>#DIV/0!</v>
      </c>
      <c r="R8" s="31"/>
      <c r="S8" s="33" t="e">
        <f t="shared" si="2"/>
        <v>#DIV/0!</v>
      </c>
      <c r="T8" s="31"/>
      <c r="U8" s="33" t="e">
        <f t="shared" si="3"/>
        <v>#DIV/0!</v>
      </c>
      <c r="V8" s="31"/>
      <c r="W8" s="33" t="e">
        <f t="shared" si="4"/>
        <v>#DIV/0!</v>
      </c>
      <c r="X8" s="31"/>
      <c r="Y8" s="31"/>
      <c r="Z8" s="35"/>
      <c r="AA8" s="24"/>
      <c r="AB8" s="17"/>
      <c r="AC8" s="24"/>
      <c r="AD8" s="35"/>
      <c r="AE8" s="24"/>
      <c r="AF8" s="35"/>
      <c r="AG8" s="24"/>
      <c r="AH8" s="38"/>
    </row>
    <row r="9" spans="1:34" s="7" customFormat="1" ht="60" customHeight="1">
      <c r="A9" s="24">
        <v>2</v>
      </c>
      <c r="B9" s="24"/>
      <c r="C9" s="24"/>
      <c r="D9" s="24"/>
      <c r="E9" s="24"/>
      <c r="F9" s="24"/>
      <c r="G9" s="24"/>
      <c r="H9" s="24"/>
      <c r="I9" s="17"/>
      <c r="J9" s="17"/>
      <c r="K9" s="29"/>
      <c r="L9" s="24"/>
      <c r="M9" s="24"/>
      <c r="N9" s="32"/>
      <c r="O9" s="24"/>
      <c r="P9" s="31">
        <f t="shared" si="0"/>
        <v>0</v>
      </c>
      <c r="Q9" s="33" t="e">
        <f t="shared" si="1"/>
        <v>#DIV/0!</v>
      </c>
      <c r="R9" s="31"/>
      <c r="S9" s="33" t="e">
        <f t="shared" si="2"/>
        <v>#DIV/0!</v>
      </c>
      <c r="T9" s="31"/>
      <c r="U9" s="33" t="e">
        <f t="shared" si="3"/>
        <v>#DIV/0!</v>
      </c>
      <c r="V9" s="31"/>
      <c r="W9" s="33" t="e">
        <f t="shared" si="4"/>
        <v>#DIV/0!</v>
      </c>
      <c r="X9" s="31"/>
      <c r="Y9" s="31"/>
      <c r="Z9" s="35"/>
      <c r="AA9" s="24"/>
      <c r="AB9" s="17"/>
      <c r="AC9" s="24"/>
      <c r="AD9" s="35"/>
      <c r="AE9" s="24"/>
      <c r="AF9" s="35"/>
      <c r="AG9" s="24"/>
      <c r="AH9" s="38"/>
    </row>
    <row r="10" spans="1:34" s="7" customFormat="1" ht="60" customHeight="1">
      <c r="A10" s="24">
        <v>3</v>
      </c>
      <c r="B10" s="24"/>
      <c r="C10" s="24"/>
      <c r="D10" s="24"/>
      <c r="E10" s="24"/>
      <c r="F10" s="24"/>
      <c r="G10" s="24"/>
      <c r="H10" s="24"/>
      <c r="I10" s="17"/>
      <c r="J10" s="17"/>
      <c r="K10" s="29"/>
      <c r="L10" s="24"/>
      <c r="M10" s="24"/>
      <c r="N10" s="32"/>
      <c r="O10" s="24"/>
      <c r="P10" s="31">
        <f t="shared" si="0"/>
        <v>0</v>
      </c>
      <c r="Q10" s="33" t="e">
        <f t="shared" si="1"/>
        <v>#DIV/0!</v>
      </c>
      <c r="R10" s="31"/>
      <c r="S10" s="33" t="e">
        <f t="shared" si="2"/>
        <v>#DIV/0!</v>
      </c>
      <c r="T10" s="31"/>
      <c r="U10" s="33" t="e">
        <f t="shared" si="3"/>
        <v>#DIV/0!</v>
      </c>
      <c r="V10" s="31"/>
      <c r="W10" s="33" t="e">
        <f t="shared" si="4"/>
        <v>#DIV/0!</v>
      </c>
      <c r="X10" s="31"/>
      <c r="Y10" s="31"/>
      <c r="Z10" s="35"/>
      <c r="AA10" s="24"/>
      <c r="AB10" s="17"/>
      <c r="AC10" s="24"/>
      <c r="AD10" s="35"/>
      <c r="AE10" s="24"/>
      <c r="AF10" s="35"/>
      <c r="AG10" s="24"/>
      <c r="AH10" s="38"/>
    </row>
    <row r="11" spans="1:34" s="7" customFormat="1" ht="60" customHeight="1">
      <c r="A11" s="24">
        <v>4</v>
      </c>
      <c r="B11" s="24"/>
      <c r="C11" s="24"/>
      <c r="D11" s="24"/>
      <c r="E11" s="24"/>
      <c r="F11" s="24"/>
      <c r="G11" s="24"/>
      <c r="H11" s="24"/>
      <c r="I11" s="17"/>
      <c r="J11" s="17"/>
      <c r="K11" s="29"/>
      <c r="L11" s="24"/>
      <c r="M11" s="24"/>
      <c r="N11" s="32"/>
      <c r="O11" s="24"/>
      <c r="P11" s="31">
        <f t="shared" si="0"/>
        <v>0</v>
      </c>
      <c r="Q11" s="33" t="e">
        <f t="shared" si="1"/>
        <v>#DIV/0!</v>
      </c>
      <c r="R11" s="31"/>
      <c r="S11" s="33" t="e">
        <f t="shared" si="2"/>
        <v>#DIV/0!</v>
      </c>
      <c r="T11" s="31"/>
      <c r="U11" s="33" t="e">
        <f t="shared" si="3"/>
        <v>#DIV/0!</v>
      </c>
      <c r="V11" s="31"/>
      <c r="W11" s="33" t="e">
        <f t="shared" si="4"/>
        <v>#DIV/0!</v>
      </c>
      <c r="X11" s="31"/>
      <c r="Y11" s="31"/>
      <c r="Z11" s="35"/>
      <c r="AA11" s="24"/>
      <c r="AB11" s="17"/>
      <c r="AC11" s="24"/>
      <c r="AD11" s="35"/>
      <c r="AE11" s="24"/>
      <c r="AF11" s="35"/>
      <c r="AG11" s="24"/>
      <c r="AH11" s="38"/>
    </row>
    <row r="12" spans="1:34" s="7" customFormat="1" ht="60" customHeight="1">
      <c r="A12" s="24">
        <v>5</v>
      </c>
      <c r="B12" s="24"/>
      <c r="C12" s="24"/>
      <c r="D12" s="24"/>
      <c r="E12" s="24"/>
      <c r="F12" s="24"/>
      <c r="G12" s="24"/>
      <c r="H12" s="24"/>
      <c r="I12" s="17"/>
      <c r="J12" s="17"/>
      <c r="K12" s="29"/>
      <c r="L12" s="24"/>
      <c r="M12" s="24"/>
      <c r="N12" s="32"/>
      <c r="O12" s="24"/>
      <c r="P12" s="31">
        <f t="shared" si="0"/>
        <v>0</v>
      </c>
      <c r="Q12" s="33" t="e">
        <f t="shared" si="1"/>
        <v>#DIV/0!</v>
      </c>
      <c r="R12" s="31"/>
      <c r="S12" s="33" t="e">
        <f t="shared" si="2"/>
        <v>#DIV/0!</v>
      </c>
      <c r="T12" s="31"/>
      <c r="U12" s="33" t="e">
        <f t="shared" si="3"/>
        <v>#DIV/0!</v>
      </c>
      <c r="V12" s="31"/>
      <c r="W12" s="33" t="e">
        <f t="shared" si="4"/>
        <v>#DIV/0!</v>
      </c>
      <c r="X12" s="31"/>
      <c r="Y12" s="31"/>
      <c r="Z12" s="35"/>
      <c r="AA12" s="24"/>
      <c r="AB12" s="17"/>
      <c r="AC12" s="24"/>
      <c r="AD12" s="35"/>
      <c r="AE12" s="24"/>
      <c r="AF12" s="35"/>
      <c r="AG12" s="24"/>
      <c r="AH12" s="38"/>
    </row>
    <row r="13" spans="1:34" s="7" customFormat="1" ht="60" customHeight="1">
      <c r="A13" s="24">
        <v>6</v>
      </c>
      <c r="B13" s="24"/>
      <c r="C13" s="24"/>
      <c r="D13" s="24"/>
      <c r="E13" s="24"/>
      <c r="F13" s="24"/>
      <c r="G13" s="24"/>
      <c r="H13" s="24"/>
      <c r="I13" s="17"/>
      <c r="J13" s="17"/>
      <c r="K13" s="29"/>
      <c r="L13" s="24"/>
      <c r="M13" s="24"/>
      <c r="N13" s="32"/>
      <c r="O13" s="24"/>
      <c r="P13" s="31">
        <f t="shared" si="0"/>
        <v>0</v>
      </c>
      <c r="Q13" s="33" t="e">
        <f t="shared" si="1"/>
        <v>#DIV/0!</v>
      </c>
      <c r="R13" s="31"/>
      <c r="S13" s="33" t="e">
        <f t="shared" si="2"/>
        <v>#DIV/0!</v>
      </c>
      <c r="T13" s="31"/>
      <c r="U13" s="33" t="e">
        <f t="shared" si="3"/>
        <v>#DIV/0!</v>
      </c>
      <c r="V13" s="31"/>
      <c r="W13" s="33" t="e">
        <f t="shared" si="4"/>
        <v>#DIV/0!</v>
      </c>
      <c r="X13" s="31"/>
      <c r="Y13" s="31"/>
      <c r="Z13" s="35"/>
      <c r="AA13" s="24"/>
      <c r="AB13" s="17"/>
      <c r="AC13" s="24"/>
      <c r="AD13" s="35"/>
      <c r="AE13" s="24"/>
      <c r="AF13" s="35"/>
      <c r="AG13" s="24"/>
      <c r="AH13" s="38"/>
    </row>
    <row r="14" spans="1:34" s="7" customFormat="1" ht="60" customHeight="1">
      <c r="A14" s="24">
        <v>7</v>
      </c>
      <c r="B14" s="24"/>
      <c r="C14" s="24"/>
      <c r="D14" s="24"/>
      <c r="E14" s="24"/>
      <c r="F14" s="24"/>
      <c r="G14" s="24"/>
      <c r="H14" s="24"/>
      <c r="I14" s="17"/>
      <c r="J14" s="17"/>
      <c r="K14" s="29"/>
      <c r="L14" s="24"/>
      <c r="M14" s="24"/>
      <c r="N14" s="32"/>
      <c r="O14" s="24"/>
      <c r="P14" s="31">
        <f t="shared" si="0"/>
        <v>0</v>
      </c>
      <c r="Q14" s="33" t="e">
        <f t="shared" si="1"/>
        <v>#DIV/0!</v>
      </c>
      <c r="R14" s="31"/>
      <c r="S14" s="33" t="e">
        <f t="shared" si="2"/>
        <v>#DIV/0!</v>
      </c>
      <c r="T14" s="31"/>
      <c r="U14" s="33" t="e">
        <f t="shared" si="3"/>
        <v>#DIV/0!</v>
      </c>
      <c r="V14" s="31"/>
      <c r="W14" s="33" t="e">
        <f t="shared" si="4"/>
        <v>#DIV/0!</v>
      </c>
      <c r="X14" s="31"/>
      <c r="Y14" s="31"/>
      <c r="Z14" s="35"/>
      <c r="AA14" s="24"/>
      <c r="AB14" s="17"/>
      <c r="AC14" s="24"/>
      <c r="AD14" s="35"/>
      <c r="AE14" s="24"/>
      <c r="AF14" s="35"/>
      <c r="AG14" s="24"/>
      <c r="AH14" s="38"/>
    </row>
    <row r="15" spans="1:34" s="7" customFormat="1" ht="60" customHeight="1">
      <c r="A15" s="24">
        <v>8</v>
      </c>
      <c r="B15" s="24"/>
      <c r="C15" s="24"/>
      <c r="D15" s="24"/>
      <c r="E15" s="24"/>
      <c r="F15" s="24"/>
      <c r="G15" s="24"/>
      <c r="H15" s="24"/>
      <c r="I15" s="17"/>
      <c r="J15" s="17"/>
      <c r="K15" s="29"/>
      <c r="L15" s="24"/>
      <c r="M15" s="24"/>
      <c r="N15" s="32"/>
      <c r="O15" s="24"/>
      <c r="P15" s="31">
        <f t="shared" si="0"/>
        <v>0</v>
      </c>
      <c r="Q15" s="33" t="e">
        <f t="shared" si="1"/>
        <v>#DIV/0!</v>
      </c>
      <c r="R15" s="31"/>
      <c r="S15" s="33" t="e">
        <f t="shared" si="2"/>
        <v>#DIV/0!</v>
      </c>
      <c r="T15" s="31"/>
      <c r="U15" s="33" t="e">
        <f t="shared" si="3"/>
        <v>#DIV/0!</v>
      </c>
      <c r="V15" s="31"/>
      <c r="W15" s="33" t="e">
        <f t="shared" si="4"/>
        <v>#DIV/0!</v>
      </c>
      <c r="X15" s="31"/>
      <c r="Y15" s="31"/>
      <c r="Z15" s="35"/>
      <c r="AA15" s="24"/>
      <c r="AB15" s="17"/>
      <c r="AC15" s="24"/>
      <c r="AD15" s="35"/>
      <c r="AE15" s="24"/>
      <c r="AF15" s="35"/>
      <c r="AG15" s="24"/>
      <c r="AH15" s="38"/>
    </row>
    <row r="16" spans="1:34" s="7" customFormat="1" ht="60" customHeight="1">
      <c r="A16" s="24">
        <v>9</v>
      </c>
      <c r="B16" s="24"/>
      <c r="C16" s="24"/>
      <c r="D16" s="24"/>
      <c r="E16" s="24"/>
      <c r="F16" s="24"/>
      <c r="G16" s="24"/>
      <c r="H16" s="24"/>
      <c r="I16" s="17"/>
      <c r="J16" s="17"/>
      <c r="K16" s="29"/>
      <c r="L16" s="24"/>
      <c r="M16" s="24"/>
      <c r="N16" s="32"/>
      <c r="O16" s="24"/>
      <c r="P16" s="31">
        <f t="shared" si="0"/>
        <v>0</v>
      </c>
      <c r="Q16" s="33" t="e">
        <f t="shared" si="1"/>
        <v>#DIV/0!</v>
      </c>
      <c r="R16" s="31"/>
      <c r="S16" s="33" t="e">
        <f t="shared" si="2"/>
        <v>#DIV/0!</v>
      </c>
      <c r="T16" s="31"/>
      <c r="U16" s="33" t="e">
        <f t="shared" si="3"/>
        <v>#DIV/0!</v>
      </c>
      <c r="V16" s="31"/>
      <c r="W16" s="33" t="e">
        <f t="shared" si="4"/>
        <v>#DIV/0!</v>
      </c>
      <c r="X16" s="31"/>
      <c r="Y16" s="31"/>
      <c r="Z16" s="35"/>
      <c r="AA16" s="24"/>
      <c r="AB16" s="17"/>
      <c r="AC16" s="24"/>
      <c r="AD16" s="35"/>
      <c r="AE16" s="24"/>
      <c r="AF16" s="35"/>
      <c r="AG16" s="24"/>
      <c r="AH16" s="38"/>
    </row>
    <row r="17" spans="1:34" s="7" customFormat="1" ht="60" customHeight="1">
      <c r="A17" s="24">
        <v>10</v>
      </c>
      <c r="B17" s="24"/>
      <c r="C17" s="24"/>
      <c r="D17" s="24"/>
      <c r="E17" s="24"/>
      <c r="F17" s="24"/>
      <c r="G17" s="24"/>
      <c r="H17" s="24"/>
      <c r="I17" s="17"/>
      <c r="J17" s="17"/>
      <c r="K17" s="29"/>
      <c r="L17" s="24"/>
      <c r="M17" s="24"/>
      <c r="N17" s="32"/>
      <c r="O17" s="24"/>
      <c r="P17" s="31">
        <f t="shared" si="0"/>
        <v>0</v>
      </c>
      <c r="Q17" s="33" t="e">
        <f t="shared" si="1"/>
        <v>#DIV/0!</v>
      </c>
      <c r="R17" s="31"/>
      <c r="S17" s="33" t="e">
        <f t="shared" si="2"/>
        <v>#DIV/0!</v>
      </c>
      <c r="T17" s="31"/>
      <c r="U17" s="33" t="e">
        <f t="shared" si="3"/>
        <v>#DIV/0!</v>
      </c>
      <c r="V17" s="31"/>
      <c r="W17" s="33" t="e">
        <f t="shared" si="4"/>
        <v>#DIV/0!</v>
      </c>
      <c r="X17" s="31"/>
      <c r="Y17" s="31"/>
      <c r="Z17" s="35"/>
      <c r="AA17" s="24"/>
      <c r="AB17" s="17"/>
      <c r="AC17" s="24"/>
      <c r="AD17" s="35"/>
      <c r="AE17" s="24"/>
      <c r="AF17" s="35"/>
      <c r="AG17" s="24"/>
      <c r="AH17" s="38"/>
    </row>
    <row r="18" spans="1:34" s="7" customFormat="1" ht="60" customHeight="1">
      <c r="A18" s="24">
        <v>11</v>
      </c>
      <c r="B18" s="24"/>
      <c r="C18" s="24"/>
      <c r="D18" s="24"/>
      <c r="E18" s="24"/>
      <c r="F18" s="24"/>
      <c r="G18" s="24"/>
      <c r="H18" s="24"/>
      <c r="I18" s="17"/>
      <c r="J18" s="17"/>
      <c r="K18" s="29"/>
      <c r="L18" s="24"/>
      <c r="M18" s="24"/>
      <c r="N18" s="32"/>
      <c r="O18" s="24"/>
      <c r="P18" s="31">
        <f t="shared" si="0"/>
        <v>0</v>
      </c>
      <c r="Q18" s="33" t="e">
        <f t="shared" si="1"/>
        <v>#DIV/0!</v>
      </c>
      <c r="R18" s="31"/>
      <c r="S18" s="33" t="e">
        <f t="shared" si="2"/>
        <v>#DIV/0!</v>
      </c>
      <c r="T18" s="31"/>
      <c r="U18" s="33" t="e">
        <f t="shared" si="3"/>
        <v>#DIV/0!</v>
      </c>
      <c r="V18" s="31"/>
      <c r="W18" s="33" t="e">
        <f t="shared" si="4"/>
        <v>#DIV/0!</v>
      </c>
      <c r="X18" s="31"/>
      <c r="Y18" s="31"/>
      <c r="Z18" s="35"/>
      <c r="AA18" s="24"/>
      <c r="AB18" s="17"/>
      <c r="AC18" s="24"/>
      <c r="AD18" s="35"/>
      <c r="AE18" s="24"/>
      <c r="AF18" s="35"/>
      <c r="AG18" s="24"/>
      <c r="AH18" s="38"/>
    </row>
    <row r="19" spans="1:34" s="7" customFormat="1" ht="60" customHeight="1">
      <c r="A19" s="24">
        <v>12</v>
      </c>
      <c r="B19" s="24"/>
      <c r="C19" s="24"/>
      <c r="D19" s="24"/>
      <c r="E19" s="24"/>
      <c r="F19" s="24"/>
      <c r="G19" s="24"/>
      <c r="H19" s="24"/>
      <c r="I19" s="17"/>
      <c r="J19" s="17"/>
      <c r="K19" s="29"/>
      <c r="L19" s="24"/>
      <c r="M19" s="24"/>
      <c r="N19" s="32"/>
      <c r="O19" s="24"/>
      <c r="P19" s="31">
        <f t="shared" si="0"/>
        <v>0</v>
      </c>
      <c r="Q19" s="33" t="e">
        <f t="shared" si="1"/>
        <v>#DIV/0!</v>
      </c>
      <c r="R19" s="31"/>
      <c r="S19" s="33" t="e">
        <f t="shared" si="2"/>
        <v>#DIV/0!</v>
      </c>
      <c r="T19" s="31"/>
      <c r="U19" s="33" t="e">
        <f t="shared" si="3"/>
        <v>#DIV/0!</v>
      </c>
      <c r="V19" s="31"/>
      <c r="W19" s="33" t="e">
        <f t="shared" si="4"/>
        <v>#DIV/0!</v>
      </c>
      <c r="X19" s="31"/>
      <c r="Y19" s="31"/>
      <c r="Z19" s="35"/>
      <c r="AA19" s="24"/>
      <c r="AB19" s="17"/>
      <c r="AC19" s="24"/>
      <c r="AD19" s="35"/>
      <c r="AE19" s="24"/>
      <c r="AF19" s="35"/>
      <c r="AG19" s="24"/>
      <c r="AH19" s="38"/>
    </row>
    <row r="20" spans="1:34" s="7" customFormat="1" ht="60" customHeight="1">
      <c r="A20" s="24">
        <v>13</v>
      </c>
      <c r="B20" s="24"/>
      <c r="C20" s="24"/>
      <c r="D20" s="24"/>
      <c r="E20" s="24"/>
      <c r="F20" s="24"/>
      <c r="G20" s="24"/>
      <c r="H20" s="24"/>
      <c r="I20" s="17"/>
      <c r="J20" s="17"/>
      <c r="K20" s="29"/>
      <c r="L20" s="24"/>
      <c r="M20" s="24"/>
      <c r="N20" s="32"/>
      <c r="O20" s="24"/>
      <c r="P20" s="31">
        <f t="shared" si="0"/>
        <v>0</v>
      </c>
      <c r="Q20" s="33" t="e">
        <f t="shared" si="1"/>
        <v>#DIV/0!</v>
      </c>
      <c r="R20" s="31"/>
      <c r="S20" s="33" t="e">
        <f t="shared" si="2"/>
        <v>#DIV/0!</v>
      </c>
      <c r="T20" s="31"/>
      <c r="U20" s="33" t="e">
        <f t="shared" si="3"/>
        <v>#DIV/0!</v>
      </c>
      <c r="V20" s="31"/>
      <c r="W20" s="33" t="e">
        <f t="shared" si="4"/>
        <v>#DIV/0!</v>
      </c>
      <c r="X20" s="31"/>
      <c r="Y20" s="31"/>
      <c r="Z20" s="35"/>
      <c r="AA20" s="24"/>
      <c r="AB20" s="17"/>
      <c r="AC20" s="24"/>
      <c r="AD20" s="35"/>
      <c r="AE20" s="24"/>
      <c r="AF20" s="35"/>
      <c r="AG20" s="24"/>
      <c r="AH20" s="38"/>
    </row>
    <row r="21" spans="1:34" s="7" customFormat="1" ht="60" customHeight="1">
      <c r="A21" s="24">
        <v>14</v>
      </c>
      <c r="B21" s="24"/>
      <c r="C21" s="24"/>
      <c r="D21" s="24"/>
      <c r="E21" s="24"/>
      <c r="F21" s="24"/>
      <c r="G21" s="24"/>
      <c r="H21" s="24"/>
      <c r="I21" s="17"/>
      <c r="J21" s="17"/>
      <c r="K21" s="29"/>
      <c r="L21" s="24"/>
      <c r="M21" s="24"/>
      <c r="N21" s="32"/>
      <c r="O21" s="24"/>
      <c r="P21" s="31">
        <f t="shared" si="0"/>
        <v>0</v>
      </c>
      <c r="Q21" s="33" t="e">
        <f t="shared" si="1"/>
        <v>#DIV/0!</v>
      </c>
      <c r="R21" s="31"/>
      <c r="S21" s="33" t="e">
        <f t="shared" si="2"/>
        <v>#DIV/0!</v>
      </c>
      <c r="T21" s="31"/>
      <c r="U21" s="33" t="e">
        <f t="shared" si="3"/>
        <v>#DIV/0!</v>
      </c>
      <c r="V21" s="31"/>
      <c r="W21" s="33" t="e">
        <f t="shared" si="4"/>
        <v>#DIV/0!</v>
      </c>
      <c r="X21" s="31"/>
      <c r="Y21" s="31"/>
      <c r="Z21" s="35"/>
      <c r="AA21" s="24"/>
      <c r="AB21" s="17"/>
      <c r="AC21" s="24"/>
      <c r="AD21" s="35"/>
      <c r="AE21" s="24"/>
      <c r="AF21" s="35"/>
      <c r="AG21" s="24"/>
      <c r="AH21" s="38"/>
    </row>
    <row r="22" spans="1:34" s="7" customFormat="1" ht="60" customHeight="1">
      <c r="A22" s="24">
        <v>15</v>
      </c>
      <c r="B22" s="24"/>
      <c r="C22" s="24"/>
      <c r="D22" s="24"/>
      <c r="E22" s="24"/>
      <c r="F22" s="24"/>
      <c r="G22" s="24"/>
      <c r="H22" s="24"/>
      <c r="I22" s="17"/>
      <c r="J22" s="17"/>
      <c r="K22" s="29"/>
      <c r="L22" s="24"/>
      <c r="M22" s="24"/>
      <c r="N22" s="32"/>
      <c r="O22" s="24"/>
      <c r="P22" s="31">
        <f t="shared" si="0"/>
        <v>0</v>
      </c>
      <c r="Q22" s="33" t="e">
        <f t="shared" si="1"/>
        <v>#DIV/0!</v>
      </c>
      <c r="R22" s="31"/>
      <c r="S22" s="33" t="e">
        <f t="shared" si="2"/>
        <v>#DIV/0!</v>
      </c>
      <c r="T22" s="31"/>
      <c r="U22" s="33" t="e">
        <f t="shared" si="3"/>
        <v>#DIV/0!</v>
      </c>
      <c r="V22" s="31"/>
      <c r="W22" s="33" t="e">
        <f t="shared" si="4"/>
        <v>#DIV/0!</v>
      </c>
      <c r="X22" s="31"/>
      <c r="Y22" s="31"/>
      <c r="Z22" s="35"/>
      <c r="AA22" s="24"/>
      <c r="AB22" s="17"/>
      <c r="AC22" s="24"/>
      <c r="AD22" s="35"/>
      <c r="AE22" s="24"/>
      <c r="AF22" s="35"/>
      <c r="AG22" s="24"/>
      <c r="AH22" s="38"/>
    </row>
  </sheetData>
  <sheetProtection selectLockedCells="1" selectUnlockedCells="1"/>
  <mergeCells count="28">
    <mergeCell ref="A1:B1"/>
    <mergeCell ref="B2:AH2"/>
    <mergeCell ref="P4:Y4"/>
    <mergeCell ref="Z4:AH4"/>
    <mergeCell ref="P5:Q5"/>
    <mergeCell ref="R5:S5"/>
    <mergeCell ref="T5:U5"/>
    <mergeCell ref="V5:Y5"/>
    <mergeCell ref="Z5:AA5"/>
    <mergeCell ref="AB5:AC5"/>
    <mergeCell ref="AD5:AE5"/>
    <mergeCell ref="AF5:AG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AH5:AH6"/>
  </mergeCells>
  <dataValidations count="2">
    <dataValidation type="list" allowBlank="1" showInputMessage="1" showErrorMessage="1" sqref="B7:B22">
      <formula1>引用学校名称!$A$2:$A$270</formula1>
    </dataValidation>
    <dataValidation type="list" allowBlank="1" showInputMessage="1" showErrorMessage="1" sqref="F7:F22">
      <formula1>"职业本科,高职专科,中职"</formula1>
    </dataValidation>
  </dataValidations>
  <hyperlinks>
    <hyperlink ref="N7" r:id="rId1" display="Http://xxxxxxxx.com/xxxx"/>
  </hyperlinks>
  <printOptions horizontalCentered="1"/>
  <pageMargins left="0.393055555555556" right="0.393055555555556" top="0.751388888888889" bottom="0.751388888888889" header="0.298611111111111" footer="0.298611111111111"/>
  <pageSetup fitToHeight="0" orientation="landscape" paperSize="8" scale="49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270"/>
  <sheetViews>
    <sheetView workbookViewId="0" topLeftCell="A224">
      <selection pane="topLeft" activeCell="C285" sqref="C285"/>
    </sheetView>
  </sheetViews>
  <sheetFormatPr defaultColWidth="9" defaultRowHeight="14.25" outlineLevelCol="1"/>
  <cols>
    <col min="1" max="1" width="55.5" customWidth="1"/>
    <col min="2" max="2" width="14.875" customWidth="1"/>
  </cols>
  <sheetData>
    <row r="1" spans="1:2" ht="14">
      <c r="A1" s="1" t="s">
        <v>47</v>
      </c>
      <c r="B1" s="1" t="s">
        <v>48</v>
      </c>
    </row>
    <row r="2" spans="1:2" ht="14">
      <c r="A2" s="2" t="s">
        <v>49</v>
      </c>
      <c r="B2" s="2" t="s">
        <v>50</v>
      </c>
    </row>
    <row r="3" spans="1:2" ht="14">
      <c r="A3" s="2" t="s">
        <v>51</v>
      </c>
      <c r="B3" s="2" t="s">
        <v>50</v>
      </c>
    </row>
    <row r="4" spans="1:2" ht="14">
      <c r="A4" s="2" t="s">
        <v>52</v>
      </c>
      <c r="B4" s="2" t="s">
        <v>50</v>
      </c>
    </row>
    <row r="5" spans="1:2" ht="14">
      <c r="A5" s="2" t="s">
        <v>53</v>
      </c>
      <c r="B5" s="2" t="s">
        <v>50</v>
      </c>
    </row>
    <row r="6" spans="1:2" ht="14">
      <c r="A6" s="2" t="s">
        <v>54</v>
      </c>
      <c r="B6" s="2" t="s">
        <v>50</v>
      </c>
    </row>
    <row r="7" spans="1:2" ht="14">
      <c r="A7" s="2" t="s">
        <v>55</v>
      </c>
      <c r="B7" s="2" t="s">
        <v>50</v>
      </c>
    </row>
    <row r="8" spans="1:2" ht="14">
      <c r="A8" s="2" t="s">
        <v>56</v>
      </c>
      <c r="B8" s="2" t="s">
        <v>57</v>
      </c>
    </row>
    <row r="9" spans="1:2" ht="14">
      <c r="A9" s="2" t="s">
        <v>58</v>
      </c>
      <c r="B9" s="2" t="s">
        <v>50</v>
      </c>
    </row>
    <row r="10" spans="1:2" ht="14">
      <c r="A10" s="2" t="s">
        <v>59</v>
      </c>
      <c r="B10" s="2" t="s">
        <v>50</v>
      </c>
    </row>
    <row r="11" spans="1:2" ht="14">
      <c r="A11" s="2" t="s">
        <v>60</v>
      </c>
      <c r="B11" s="2" t="s">
        <v>50</v>
      </c>
    </row>
    <row r="12" spans="1:2" ht="14">
      <c r="A12" s="2" t="s">
        <v>61</v>
      </c>
      <c r="B12" s="2" t="s">
        <v>50</v>
      </c>
    </row>
    <row r="13" spans="1:2" ht="14">
      <c r="A13" s="2" t="s">
        <v>62</v>
      </c>
      <c r="B13" s="2" t="s">
        <v>50</v>
      </c>
    </row>
    <row r="14" spans="1:2" ht="14">
      <c r="A14" s="2" t="s">
        <v>63</v>
      </c>
      <c r="B14" s="2" t="s">
        <v>50</v>
      </c>
    </row>
    <row r="15" spans="1:2" ht="14">
      <c r="A15" s="2" t="s">
        <v>64</v>
      </c>
      <c r="B15" s="2" t="s">
        <v>50</v>
      </c>
    </row>
    <row r="16" spans="1:2" ht="14">
      <c r="A16" s="2" t="s">
        <v>65</v>
      </c>
      <c r="B16" s="2" t="s">
        <v>50</v>
      </c>
    </row>
    <row r="17" spans="1:2" ht="14">
      <c r="A17" s="2" t="s">
        <v>66</v>
      </c>
      <c r="B17" s="2" t="s">
        <v>50</v>
      </c>
    </row>
    <row r="18" spans="1:2" ht="14">
      <c r="A18" s="2" t="s">
        <v>67</v>
      </c>
      <c r="B18" s="2" t="s">
        <v>50</v>
      </c>
    </row>
    <row r="19" spans="1:2" ht="14">
      <c r="A19" s="2" t="s">
        <v>68</v>
      </c>
      <c r="B19" s="2" t="s">
        <v>50</v>
      </c>
    </row>
    <row r="20" spans="1:2" ht="14">
      <c r="A20" s="2" t="s">
        <v>69</v>
      </c>
      <c r="B20" s="2" t="s">
        <v>50</v>
      </c>
    </row>
    <row r="21" spans="1:2" ht="14">
      <c r="A21" s="2" t="s">
        <v>70</v>
      </c>
      <c r="B21" s="2" t="s">
        <v>50</v>
      </c>
    </row>
    <row r="22" spans="1:2" ht="14">
      <c r="A22" s="2" t="s">
        <v>71</v>
      </c>
      <c r="B22" s="2" t="s">
        <v>50</v>
      </c>
    </row>
    <row r="23" spans="1:2" ht="14">
      <c r="A23" s="2" t="s">
        <v>72</v>
      </c>
      <c r="B23" s="2" t="s">
        <v>50</v>
      </c>
    </row>
    <row r="24" spans="1:2" ht="14">
      <c r="A24" s="2" t="s">
        <v>73</v>
      </c>
      <c r="B24" s="2" t="s">
        <v>57</v>
      </c>
    </row>
    <row r="25" spans="1:2" ht="14">
      <c r="A25" s="2" t="s">
        <v>74</v>
      </c>
      <c r="B25" s="2" t="s">
        <v>50</v>
      </c>
    </row>
    <row r="26" spans="1:2" ht="14">
      <c r="A26" s="2" t="s">
        <v>75</v>
      </c>
      <c r="B26" s="2" t="s">
        <v>50</v>
      </c>
    </row>
    <row r="27" spans="1:2" ht="14">
      <c r="A27" s="2" t="s">
        <v>76</v>
      </c>
      <c r="B27" s="2" t="s">
        <v>50</v>
      </c>
    </row>
    <row r="28" spans="1:2" ht="14">
      <c r="A28" s="2" t="s">
        <v>77</v>
      </c>
      <c r="B28" s="2" t="s">
        <v>50</v>
      </c>
    </row>
    <row r="29" spans="1:2" ht="14">
      <c r="A29" s="2" t="s">
        <v>78</v>
      </c>
      <c r="B29" s="2" t="s">
        <v>50</v>
      </c>
    </row>
    <row r="30" spans="1:2" ht="14">
      <c r="A30" s="2" t="s">
        <v>79</v>
      </c>
      <c r="B30" s="2" t="s">
        <v>50</v>
      </c>
    </row>
    <row r="31" spans="1:2" ht="14">
      <c r="A31" s="2" t="s">
        <v>80</v>
      </c>
      <c r="B31" s="2" t="s">
        <v>50</v>
      </c>
    </row>
    <row r="32" spans="1:2" ht="14">
      <c r="A32" s="2" t="s">
        <v>81</v>
      </c>
      <c r="B32" s="2" t="s">
        <v>50</v>
      </c>
    </row>
    <row r="33" spans="1:2" ht="14">
      <c r="A33" s="2" t="s">
        <v>82</v>
      </c>
      <c r="B33" s="2" t="s">
        <v>50</v>
      </c>
    </row>
    <row r="34" spans="1:2" ht="14">
      <c r="A34" s="2" t="s">
        <v>83</v>
      </c>
      <c r="B34" s="2" t="s">
        <v>50</v>
      </c>
    </row>
    <row r="35" spans="1:2" ht="14">
      <c r="A35" s="2" t="s">
        <v>84</v>
      </c>
      <c r="B35" s="2" t="s">
        <v>50</v>
      </c>
    </row>
    <row r="36" spans="1:2" ht="14">
      <c r="A36" s="2" t="s">
        <v>85</v>
      </c>
      <c r="B36" s="2" t="s">
        <v>50</v>
      </c>
    </row>
    <row r="37" spans="1:2" ht="14">
      <c r="A37" s="2" t="s">
        <v>86</v>
      </c>
      <c r="B37" s="2" t="s">
        <v>50</v>
      </c>
    </row>
    <row r="38" spans="1:2" ht="14">
      <c r="A38" s="2" t="s">
        <v>87</v>
      </c>
      <c r="B38" s="2" t="s">
        <v>50</v>
      </c>
    </row>
    <row r="39" spans="1:2" ht="14">
      <c r="A39" s="2" t="s">
        <v>88</v>
      </c>
      <c r="B39" s="2" t="s">
        <v>50</v>
      </c>
    </row>
    <row r="40" spans="1:2" ht="14">
      <c r="A40" s="2" t="s">
        <v>89</v>
      </c>
      <c r="B40" s="2" t="s">
        <v>50</v>
      </c>
    </row>
    <row r="41" spans="1:2" ht="14">
      <c r="A41" s="2" t="s">
        <v>90</v>
      </c>
      <c r="B41" s="2" t="s">
        <v>50</v>
      </c>
    </row>
    <row r="42" spans="1:2" ht="14">
      <c r="A42" s="2" t="s">
        <v>91</v>
      </c>
      <c r="B42" s="2" t="s">
        <v>50</v>
      </c>
    </row>
    <row r="43" spans="1:2" ht="14">
      <c r="A43" s="2" t="s">
        <v>92</v>
      </c>
      <c r="B43" s="2" t="s">
        <v>50</v>
      </c>
    </row>
    <row r="44" spans="1:2" ht="14">
      <c r="A44" s="2" t="s">
        <v>93</v>
      </c>
      <c r="B44" s="2" t="s">
        <v>50</v>
      </c>
    </row>
    <row r="45" spans="1:2" ht="14">
      <c r="A45" s="2" t="s">
        <v>94</v>
      </c>
      <c r="B45" s="2" t="s">
        <v>50</v>
      </c>
    </row>
    <row r="46" spans="1:2" ht="14">
      <c r="A46" s="2" t="s">
        <v>95</v>
      </c>
      <c r="B46" s="2" t="s">
        <v>50</v>
      </c>
    </row>
    <row r="47" spans="1:2" ht="14">
      <c r="A47" s="2" t="s">
        <v>96</v>
      </c>
      <c r="B47" s="2" t="s">
        <v>50</v>
      </c>
    </row>
    <row r="48" spans="1:2" ht="14">
      <c r="A48" s="2" t="s">
        <v>97</v>
      </c>
      <c r="B48" s="2" t="s">
        <v>50</v>
      </c>
    </row>
    <row r="49" spans="1:2" ht="14">
      <c r="A49" s="2" t="s">
        <v>98</v>
      </c>
      <c r="B49" s="2" t="s">
        <v>50</v>
      </c>
    </row>
    <row r="50" spans="1:2" ht="14">
      <c r="A50" s="2" t="s">
        <v>99</v>
      </c>
      <c r="B50" s="2" t="s">
        <v>50</v>
      </c>
    </row>
    <row r="51" spans="1:2" ht="14">
      <c r="A51" s="2" t="s">
        <v>100</v>
      </c>
      <c r="B51" s="2" t="s">
        <v>50</v>
      </c>
    </row>
    <row r="52" spans="1:2" ht="14">
      <c r="A52" s="2" t="s">
        <v>101</v>
      </c>
      <c r="B52" s="2" t="s">
        <v>50</v>
      </c>
    </row>
    <row r="53" spans="1:2" ht="14">
      <c r="A53" s="2" t="s">
        <v>102</v>
      </c>
      <c r="B53" s="2" t="s">
        <v>103</v>
      </c>
    </row>
    <row r="54" spans="1:2" ht="14">
      <c r="A54" s="2" t="s">
        <v>104</v>
      </c>
      <c r="B54" s="2" t="s">
        <v>103</v>
      </c>
    </row>
    <row r="55" spans="1:2" ht="14">
      <c r="A55" s="2" t="s">
        <v>105</v>
      </c>
      <c r="B55" s="2" t="s">
        <v>103</v>
      </c>
    </row>
    <row r="56" spans="1:2" ht="14">
      <c r="A56" s="2" t="s">
        <v>106</v>
      </c>
      <c r="B56" s="2" t="s">
        <v>103</v>
      </c>
    </row>
    <row r="57" spans="1:2" ht="14">
      <c r="A57" s="2" t="s">
        <v>107</v>
      </c>
      <c r="B57" s="2" t="s">
        <v>103</v>
      </c>
    </row>
    <row r="58" spans="1:2" ht="14">
      <c r="A58" s="2" t="s">
        <v>108</v>
      </c>
      <c r="B58" s="2" t="s">
        <v>103</v>
      </c>
    </row>
    <row r="59" spans="1:2" ht="14">
      <c r="A59" s="2" t="s">
        <v>109</v>
      </c>
      <c r="B59" s="2" t="s">
        <v>103</v>
      </c>
    </row>
    <row r="60" spans="1:2" ht="14">
      <c r="A60" s="2" t="s">
        <v>110</v>
      </c>
      <c r="B60" s="2" t="s">
        <v>103</v>
      </c>
    </row>
    <row r="61" spans="1:2" ht="14">
      <c r="A61" s="2" t="s">
        <v>111</v>
      </c>
      <c r="B61" s="2" t="s">
        <v>112</v>
      </c>
    </row>
    <row r="62" spans="1:2" ht="14">
      <c r="A62" s="2" t="s">
        <v>113</v>
      </c>
      <c r="B62" s="2" t="s">
        <v>103</v>
      </c>
    </row>
    <row r="63" spans="1:2" ht="14">
      <c r="A63" s="2" t="s">
        <v>114</v>
      </c>
      <c r="B63" s="2" t="s">
        <v>103</v>
      </c>
    </row>
    <row r="64" spans="1:2" ht="14">
      <c r="A64" s="2" t="s">
        <v>115</v>
      </c>
      <c r="B64" s="2" t="s">
        <v>103</v>
      </c>
    </row>
    <row r="65" spans="1:2" ht="14">
      <c r="A65" s="2" t="s">
        <v>116</v>
      </c>
      <c r="B65" s="2" t="s">
        <v>103</v>
      </c>
    </row>
    <row r="66" spans="1:2" ht="14">
      <c r="A66" s="2" t="s">
        <v>117</v>
      </c>
      <c r="B66" s="2" t="s">
        <v>103</v>
      </c>
    </row>
    <row r="67" spans="1:2" ht="14">
      <c r="A67" s="2" t="s">
        <v>118</v>
      </c>
      <c r="B67" s="2" t="s">
        <v>103</v>
      </c>
    </row>
    <row r="68" spans="1:2" ht="14">
      <c r="A68" s="2" t="s">
        <v>119</v>
      </c>
      <c r="B68" s="2" t="s">
        <v>103</v>
      </c>
    </row>
    <row r="69" spans="1:2" ht="14">
      <c r="A69" s="2" t="s">
        <v>120</v>
      </c>
      <c r="B69" s="2" t="s">
        <v>112</v>
      </c>
    </row>
    <row r="70" spans="1:2" ht="14">
      <c r="A70" s="2" t="s">
        <v>121</v>
      </c>
      <c r="B70" s="2" t="s">
        <v>112</v>
      </c>
    </row>
    <row r="71" spans="1:2" ht="14">
      <c r="A71" s="2" t="s">
        <v>122</v>
      </c>
      <c r="B71" s="2" t="s">
        <v>112</v>
      </c>
    </row>
    <row r="72" spans="1:2" ht="14">
      <c r="A72" s="2" t="s">
        <v>123</v>
      </c>
      <c r="B72" s="2" t="s">
        <v>112</v>
      </c>
    </row>
    <row r="73" spans="1:2" ht="14">
      <c r="A73" s="2" t="s">
        <v>124</v>
      </c>
      <c r="B73" s="2" t="s">
        <v>112</v>
      </c>
    </row>
    <row r="74" spans="1:2" ht="14">
      <c r="A74" s="2" t="s">
        <v>125</v>
      </c>
      <c r="B74" s="2" t="s">
        <v>112</v>
      </c>
    </row>
    <row r="75" spans="1:2" ht="14">
      <c r="A75" s="2" t="s">
        <v>126</v>
      </c>
      <c r="B75" s="2" t="s">
        <v>112</v>
      </c>
    </row>
    <row r="76" spans="1:2" ht="14">
      <c r="A76" s="2" t="s">
        <v>127</v>
      </c>
      <c r="B76" s="2" t="s">
        <v>103</v>
      </c>
    </row>
    <row r="77" spans="1:2" ht="14">
      <c r="A77" s="2" t="s">
        <v>128</v>
      </c>
      <c r="B77" s="2" t="s">
        <v>103</v>
      </c>
    </row>
    <row r="78" spans="1:2" ht="14">
      <c r="A78" s="2" t="s">
        <v>129</v>
      </c>
      <c r="B78" s="2" t="s">
        <v>103</v>
      </c>
    </row>
    <row r="79" spans="1:2" ht="14">
      <c r="A79" s="2" t="s">
        <v>130</v>
      </c>
      <c r="B79" s="2" t="s">
        <v>112</v>
      </c>
    </row>
    <row r="80" spans="1:2" ht="14">
      <c r="A80" s="2" t="s">
        <v>131</v>
      </c>
      <c r="B80" s="2" t="s">
        <v>112</v>
      </c>
    </row>
    <row r="81" spans="1:2" ht="14">
      <c r="A81" s="2" t="s">
        <v>132</v>
      </c>
      <c r="B81" s="2" t="s">
        <v>112</v>
      </c>
    </row>
    <row r="82" spans="1:2" ht="14">
      <c r="A82" s="2" t="s">
        <v>133</v>
      </c>
      <c r="B82" s="2" t="s">
        <v>112</v>
      </c>
    </row>
    <row r="83" spans="1:2" ht="14">
      <c r="A83" s="2" t="s">
        <v>134</v>
      </c>
      <c r="B83" s="2" t="s">
        <v>112</v>
      </c>
    </row>
    <row r="84" spans="1:2" ht="14">
      <c r="A84" s="2" t="s">
        <v>135</v>
      </c>
      <c r="B84" s="2" t="s">
        <v>112</v>
      </c>
    </row>
    <row r="85" spans="1:2" ht="14">
      <c r="A85" s="2" t="s">
        <v>136</v>
      </c>
      <c r="B85" s="2" t="s">
        <v>103</v>
      </c>
    </row>
    <row r="86" spans="1:2" ht="14">
      <c r="A86" s="2" t="s">
        <v>137</v>
      </c>
      <c r="B86" s="2" t="s">
        <v>112</v>
      </c>
    </row>
    <row r="87" spans="1:2" ht="14">
      <c r="A87" s="2" t="s">
        <v>138</v>
      </c>
      <c r="B87" s="2" t="s">
        <v>112</v>
      </c>
    </row>
    <row r="88" spans="1:2" ht="14">
      <c r="A88" s="2" t="s">
        <v>139</v>
      </c>
      <c r="B88" s="2" t="s">
        <v>112</v>
      </c>
    </row>
    <row r="89" spans="1:2" ht="14">
      <c r="A89" s="2" t="s">
        <v>140</v>
      </c>
      <c r="B89" s="2" t="s">
        <v>141</v>
      </c>
    </row>
    <row r="90" spans="1:2" ht="14">
      <c r="A90" s="2" t="s">
        <v>142</v>
      </c>
      <c r="B90" s="2" t="s">
        <v>141</v>
      </c>
    </row>
    <row r="91" spans="1:2" ht="14">
      <c r="A91" s="2" t="s">
        <v>143</v>
      </c>
      <c r="B91" s="2" t="s">
        <v>103</v>
      </c>
    </row>
    <row r="92" spans="1:2" ht="14">
      <c r="A92" s="2" t="s">
        <v>144</v>
      </c>
      <c r="B92" s="2" t="s">
        <v>141</v>
      </c>
    </row>
    <row r="93" spans="1:2" ht="14">
      <c r="A93" s="2" t="s">
        <v>145</v>
      </c>
      <c r="B93" s="2" t="s">
        <v>141</v>
      </c>
    </row>
    <row r="94" spans="1:2" ht="14">
      <c r="A94" s="2" t="s">
        <v>146</v>
      </c>
      <c r="B94" s="2" t="s">
        <v>141</v>
      </c>
    </row>
    <row r="95" spans="1:2" ht="14">
      <c r="A95" s="2" t="s">
        <v>147</v>
      </c>
      <c r="B95" s="2" t="s">
        <v>103</v>
      </c>
    </row>
    <row r="96" spans="1:2" ht="14">
      <c r="A96" s="2" t="s">
        <v>148</v>
      </c>
      <c r="B96" s="2" t="s">
        <v>141</v>
      </c>
    </row>
    <row r="97" spans="1:2" ht="14">
      <c r="A97" s="2" t="s">
        <v>149</v>
      </c>
      <c r="B97" s="2" t="s">
        <v>141</v>
      </c>
    </row>
    <row r="98" spans="1:2" ht="14">
      <c r="A98" s="2" t="s">
        <v>150</v>
      </c>
      <c r="B98" s="2" t="s">
        <v>141</v>
      </c>
    </row>
    <row r="99" spans="1:2" ht="14">
      <c r="A99" s="2" t="s">
        <v>151</v>
      </c>
      <c r="B99" s="2" t="s">
        <v>141</v>
      </c>
    </row>
    <row r="100" spans="1:2" ht="14">
      <c r="A100" s="2" t="s">
        <v>152</v>
      </c>
      <c r="B100" s="2" t="s">
        <v>103</v>
      </c>
    </row>
    <row r="101" spans="1:2" ht="14">
      <c r="A101" s="2" t="s">
        <v>153</v>
      </c>
      <c r="B101" s="2" t="s">
        <v>141</v>
      </c>
    </row>
    <row r="102" spans="1:2" ht="14">
      <c r="A102" s="2" t="s">
        <v>154</v>
      </c>
      <c r="B102" s="2" t="s">
        <v>103</v>
      </c>
    </row>
    <row r="103" spans="1:2" ht="14">
      <c r="A103" s="2" t="s">
        <v>155</v>
      </c>
      <c r="B103" s="2" t="s">
        <v>141</v>
      </c>
    </row>
    <row r="104" spans="1:2" ht="14">
      <c r="A104" s="2" t="s">
        <v>156</v>
      </c>
      <c r="B104" s="2" t="s">
        <v>141</v>
      </c>
    </row>
    <row r="105" spans="1:2" ht="14">
      <c r="A105" s="2" t="s">
        <v>157</v>
      </c>
      <c r="B105" s="2" t="s">
        <v>141</v>
      </c>
    </row>
    <row r="106" spans="1:2" ht="14">
      <c r="A106" s="2" t="s">
        <v>158</v>
      </c>
      <c r="B106" s="2" t="s">
        <v>141</v>
      </c>
    </row>
    <row r="107" spans="1:2" ht="14">
      <c r="A107" s="2" t="s">
        <v>159</v>
      </c>
      <c r="B107" s="2" t="s">
        <v>141</v>
      </c>
    </row>
    <row r="108" spans="1:2" ht="14">
      <c r="A108" s="2" t="s">
        <v>160</v>
      </c>
      <c r="B108" s="2" t="s">
        <v>103</v>
      </c>
    </row>
    <row r="109" spans="1:2" ht="14">
      <c r="A109" s="2" t="s">
        <v>161</v>
      </c>
      <c r="B109" s="2" t="s">
        <v>141</v>
      </c>
    </row>
    <row r="110" spans="1:2" ht="14">
      <c r="A110" s="2" t="s">
        <v>162</v>
      </c>
      <c r="B110" s="2" t="s">
        <v>141</v>
      </c>
    </row>
    <row r="111" spans="1:2" ht="14">
      <c r="A111" s="2" t="s">
        <v>163</v>
      </c>
      <c r="B111" s="2" t="s">
        <v>103</v>
      </c>
    </row>
    <row r="112" spans="1:2" ht="14">
      <c r="A112" s="2" t="s">
        <v>164</v>
      </c>
      <c r="B112" s="2" t="s">
        <v>103</v>
      </c>
    </row>
    <row r="113" spans="1:2" ht="14">
      <c r="A113" s="2" t="s">
        <v>165</v>
      </c>
      <c r="B113" s="2" t="s">
        <v>141</v>
      </c>
    </row>
    <row r="114" spans="1:2" ht="14">
      <c r="A114" s="2" t="s">
        <v>166</v>
      </c>
      <c r="B114" s="2" t="s">
        <v>141</v>
      </c>
    </row>
    <row r="115" spans="1:2" ht="14">
      <c r="A115" s="2" t="s">
        <v>167</v>
      </c>
      <c r="B115" s="2" t="s">
        <v>141</v>
      </c>
    </row>
    <row r="116" spans="1:2" ht="14">
      <c r="A116" s="2" t="s">
        <v>168</v>
      </c>
      <c r="B116" s="2" t="s">
        <v>141</v>
      </c>
    </row>
    <row r="117" spans="1:2" ht="14">
      <c r="A117" s="2" t="s">
        <v>169</v>
      </c>
      <c r="B117" s="2" t="s">
        <v>141</v>
      </c>
    </row>
    <row r="118" spans="1:2" ht="14">
      <c r="A118" s="2" t="s">
        <v>170</v>
      </c>
      <c r="B118" s="2" t="s">
        <v>141</v>
      </c>
    </row>
    <row r="119" spans="1:2" ht="14">
      <c r="A119" s="2" t="s">
        <v>171</v>
      </c>
      <c r="B119" s="2" t="s">
        <v>112</v>
      </c>
    </row>
    <row r="120" spans="1:2" ht="14">
      <c r="A120" s="2" t="s">
        <v>172</v>
      </c>
      <c r="B120" s="2" t="s">
        <v>141</v>
      </c>
    </row>
    <row r="121" spans="1:2" ht="14">
      <c r="A121" s="2" t="s">
        <v>173</v>
      </c>
      <c r="B121" s="2" t="s">
        <v>141</v>
      </c>
    </row>
    <row r="122" spans="1:2" ht="14">
      <c r="A122" s="2" t="s">
        <v>174</v>
      </c>
      <c r="B122" s="2" t="s">
        <v>141</v>
      </c>
    </row>
    <row r="123" spans="1:2" ht="14">
      <c r="A123" s="2" t="s">
        <v>175</v>
      </c>
      <c r="B123" s="2" t="s">
        <v>141</v>
      </c>
    </row>
    <row r="124" spans="1:2" ht="14">
      <c r="A124" s="2" t="s">
        <v>176</v>
      </c>
      <c r="B124" s="2" t="s">
        <v>141</v>
      </c>
    </row>
    <row r="125" spans="1:2" ht="14">
      <c r="A125" s="2" t="s">
        <v>177</v>
      </c>
      <c r="B125" s="2" t="s">
        <v>141</v>
      </c>
    </row>
    <row r="126" spans="1:2" ht="14">
      <c r="A126" s="2" t="s">
        <v>178</v>
      </c>
      <c r="B126" s="2" t="s">
        <v>103</v>
      </c>
    </row>
    <row r="127" spans="1:2" ht="14">
      <c r="A127" s="2" t="s">
        <v>179</v>
      </c>
      <c r="B127" s="2" t="s">
        <v>103</v>
      </c>
    </row>
    <row r="128" spans="1:2" ht="14">
      <c r="A128" s="2" t="s">
        <v>180</v>
      </c>
      <c r="B128" s="2" t="s">
        <v>141</v>
      </c>
    </row>
    <row r="129" spans="1:2" ht="14">
      <c r="A129" s="2" t="s">
        <v>181</v>
      </c>
      <c r="B129" s="2" t="s">
        <v>141</v>
      </c>
    </row>
    <row r="130" spans="1:2" ht="14">
      <c r="A130" s="2" t="s">
        <v>182</v>
      </c>
      <c r="B130" s="2" t="s">
        <v>141</v>
      </c>
    </row>
    <row r="131" spans="1:2" ht="14">
      <c r="A131" s="2" t="s">
        <v>183</v>
      </c>
      <c r="B131" s="2" t="s">
        <v>141</v>
      </c>
    </row>
    <row r="132" spans="1:2" ht="14">
      <c r="A132" s="2" t="s">
        <v>184</v>
      </c>
      <c r="B132" s="2" t="s">
        <v>141</v>
      </c>
    </row>
    <row r="133" spans="1:2" ht="14">
      <c r="A133" s="2" t="s">
        <v>185</v>
      </c>
      <c r="B133" s="2" t="s">
        <v>141</v>
      </c>
    </row>
    <row r="134" spans="1:2" ht="14">
      <c r="A134" s="2" t="s">
        <v>186</v>
      </c>
      <c r="B134" s="2" t="s">
        <v>103</v>
      </c>
    </row>
    <row r="135" spans="1:2" ht="14">
      <c r="A135" s="2" t="s">
        <v>187</v>
      </c>
      <c r="B135" s="2" t="s">
        <v>141</v>
      </c>
    </row>
    <row r="136" spans="1:2" ht="14">
      <c r="A136" s="2" t="s">
        <v>188</v>
      </c>
      <c r="B136" s="2" t="s">
        <v>103</v>
      </c>
    </row>
    <row r="137" spans="1:2" ht="14">
      <c r="A137" s="2" t="s">
        <v>189</v>
      </c>
      <c r="B137" s="2" t="s">
        <v>112</v>
      </c>
    </row>
    <row r="138" spans="1:2" ht="14">
      <c r="A138" s="2" t="s">
        <v>190</v>
      </c>
      <c r="B138" s="2" t="s">
        <v>141</v>
      </c>
    </row>
    <row r="139" spans="1:2" ht="14">
      <c r="A139" s="2" t="s">
        <v>191</v>
      </c>
      <c r="B139" s="2" t="s">
        <v>112</v>
      </c>
    </row>
    <row r="140" spans="1:2" ht="14">
      <c r="A140" s="2" t="s">
        <v>192</v>
      </c>
      <c r="B140" s="2" t="s">
        <v>141</v>
      </c>
    </row>
    <row r="141" spans="1:2" ht="14">
      <c r="A141" s="2" t="s">
        <v>193</v>
      </c>
      <c r="B141" s="2" t="s">
        <v>141</v>
      </c>
    </row>
    <row r="142" spans="1:2" ht="14">
      <c r="A142" s="2" t="s">
        <v>194</v>
      </c>
      <c r="B142" s="2" t="s">
        <v>141</v>
      </c>
    </row>
    <row r="143" spans="1:2" ht="14">
      <c r="A143" s="2" t="s">
        <v>195</v>
      </c>
      <c r="B143" s="2" t="s">
        <v>141</v>
      </c>
    </row>
    <row r="144" spans="1:2" ht="14">
      <c r="A144" s="2" t="s">
        <v>196</v>
      </c>
      <c r="B144" s="2" t="s">
        <v>103</v>
      </c>
    </row>
    <row r="145" spans="1:2" ht="14">
      <c r="A145" s="2" t="s">
        <v>197</v>
      </c>
      <c r="B145" s="2" t="s">
        <v>103</v>
      </c>
    </row>
    <row r="146" spans="1:2" ht="14">
      <c r="A146" s="2" t="s">
        <v>198</v>
      </c>
      <c r="B146" s="2" t="s">
        <v>103</v>
      </c>
    </row>
    <row r="147" spans="1:2" ht="14">
      <c r="A147" s="2" t="s">
        <v>199</v>
      </c>
      <c r="B147" s="2" t="s">
        <v>103</v>
      </c>
    </row>
    <row r="148" spans="1:2" ht="14">
      <c r="A148" s="2" t="s">
        <v>200</v>
      </c>
      <c r="B148" s="2" t="s">
        <v>103</v>
      </c>
    </row>
    <row r="149" spans="1:2" ht="14">
      <c r="A149" s="2" t="s">
        <v>201</v>
      </c>
      <c r="B149" s="2" t="s">
        <v>103</v>
      </c>
    </row>
    <row r="150" spans="1:2" ht="14">
      <c r="A150" s="2" t="s">
        <v>202</v>
      </c>
      <c r="B150" s="2" t="s">
        <v>103</v>
      </c>
    </row>
    <row r="151" spans="1:2" ht="14">
      <c r="A151" s="2" t="s">
        <v>203</v>
      </c>
      <c r="B151" s="2" t="s">
        <v>103</v>
      </c>
    </row>
    <row r="152" spans="1:2" ht="14">
      <c r="A152" s="2" t="s">
        <v>204</v>
      </c>
      <c r="B152" s="2" t="s">
        <v>103</v>
      </c>
    </row>
    <row r="153" spans="1:2" ht="14">
      <c r="A153" s="2" t="s">
        <v>205</v>
      </c>
      <c r="B153" s="2" t="s">
        <v>103</v>
      </c>
    </row>
    <row r="154" spans="1:2" ht="14">
      <c r="A154" s="2" t="s">
        <v>206</v>
      </c>
      <c r="B154" s="2" t="s">
        <v>103</v>
      </c>
    </row>
    <row r="155" spans="1:2" ht="14">
      <c r="A155" s="2" t="s">
        <v>207</v>
      </c>
      <c r="B155" s="2" t="s">
        <v>103</v>
      </c>
    </row>
    <row r="156" spans="1:2" ht="14">
      <c r="A156" s="2" t="s">
        <v>208</v>
      </c>
      <c r="B156" s="2" t="s">
        <v>103</v>
      </c>
    </row>
    <row r="157" spans="1:2" ht="14">
      <c r="A157" s="2" t="s">
        <v>209</v>
      </c>
      <c r="B157" s="2" t="s">
        <v>103</v>
      </c>
    </row>
    <row r="158" spans="1:2" ht="14">
      <c r="A158" s="2" t="s">
        <v>210</v>
      </c>
      <c r="B158" s="2" t="s">
        <v>103</v>
      </c>
    </row>
    <row r="159" spans="1:2" ht="14">
      <c r="A159" s="2" t="s">
        <v>211</v>
      </c>
      <c r="B159" s="2" t="s">
        <v>103</v>
      </c>
    </row>
    <row r="160" spans="1:2" ht="14">
      <c r="A160" s="2" t="s">
        <v>212</v>
      </c>
      <c r="B160" s="2" t="s">
        <v>103</v>
      </c>
    </row>
    <row r="161" spans="1:2" ht="14">
      <c r="A161" s="2" t="s">
        <v>213</v>
      </c>
      <c r="B161" s="2" t="s">
        <v>103</v>
      </c>
    </row>
    <row r="162" spans="1:2" ht="14">
      <c r="A162" s="2" t="s">
        <v>214</v>
      </c>
      <c r="B162" s="2" t="s">
        <v>103</v>
      </c>
    </row>
    <row r="163" spans="1:2" ht="14">
      <c r="A163" s="2" t="s">
        <v>215</v>
      </c>
      <c r="B163" s="2" t="s">
        <v>103</v>
      </c>
    </row>
    <row r="164" spans="1:2" ht="14">
      <c r="A164" s="2" t="s">
        <v>216</v>
      </c>
      <c r="B164" s="2" t="s">
        <v>103</v>
      </c>
    </row>
    <row r="165" spans="1:2" ht="14">
      <c r="A165" s="2" t="s">
        <v>217</v>
      </c>
      <c r="B165" s="2" t="s">
        <v>103</v>
      </c>
    </row>
    <row r="166" spans="1:2" ht="14">
      <c r="A166" s="2" t="s">
        <v>218</v>
      </c>
      <c r="B166" s="2" t="s">
        <v>112</v>
      </c>
    </row>
    <row r="167" spans="1:2" ht="14">
      <c r="A167" s="2" t="s">
        <v>219</v>
      </c>
      <c r="B167" s="2" t="s">
        <v>112</v>
      </c>
    </row>
    <row r="168" spans="1:2" ht="14">
      <c r="A168" s="2" t="s">
        <v>220</v>
      </c>
      <c r="B168" s="2" t="s">
        <v>112</v>
      </c>
    </row>
    <row r="169" spans="1:2" ht="14">
      <c r="A169" s="2" t="s">
        <v>221</v>
      </c>
      <c r="B169" s="2" t="s">
        <v>112</v>
      </c>
    </row>
    <row r="170" spans="1:2" ht="14">
      <c r="A170" s="2" t="s">
        <v>222</v>
      </c>
      <c r="B170" s="2" t="s">
        <v>112</v>
      </c>
    </row>
    <row r="171" spans="1:2" ht="14">
      <c r="A171" s="2" t="s">
        <v>223</v>
      </c>
      <c r="B171" s="2" t="s">
        <v>103</v>
      </c>
    </row>
    <row r="172" spans="1:2" ht="14">
      <c r="A172" s="2" t="s">
        <v>224</v>
      </c>
      <c r="B172" s="2" t="s">
        <v>103</v>
      </c>
    </row>
    <row r="173" spans="1:2" ht="14">
      <c r="A173" s="2" t="s">
        <v>225</v>
      </c>
      <c r="B173" s="2" t="s">
        <v>112</v>
      </c>
    </row>
    <row r="174" spans="1:2" ht="14">
      <c r="A174" s="2" t="s">
        <v>226</v>
      </c>
      <c r="B174" s="2" t="s">
        <v>103</v>
      </c>
    </row>
    <row r="175" spans="1:2" ht="14">
      <c r="A175" s="2" t="s">
        <v>227</v>
      </c>
      <c r="B175" s="2" t="s">
        <v>103</v>
      </c>
    </row>
    <row r="176" spans="1:2" ht="14">
      <c r="A176" s="2" t="s">
        <v>228</v>
      </c>
      <c r="B176" s="2" t="s">
        <v>103</v>
      </c>
    </row>
    <row r="177" spans="1:2" ht="14">
      <c r="A177" s="2" t="s">
        <v>229</v>
      </c>
      <c r="B177" s="2" t="s">
        <v>103</v>
      </c>
    </row>
    <row r="178" spans="1:2" ht="14">
      <c r="A178" s="2" t="s">
        <v>230</v>
      </c>
      <c r="B178" s="2" t="s">
        <v>103</v>
      </c>
    </row>
    <row r="179" spans="1:2" ht="14">
      <c r="A179" s="2" t="s">
        <v>231</v>
      </c>
      <c r="B179" s="2" t="s">
        <v>112</v>
      </c>
    </row>
    <row r="180" spans="1:2" ht="14">
      <c r="A180" s="2" t="s">
        <v>232</v>
      </c>
      <c r="B180" s="2" t="s">
        <v>112</v>
      </c>
    </row>
    <row r="181" spans="1:2" ht="14">
      <c r="A181" s="2" t="s">
        <v>233</v>
      </c>
      <c r="B181" s="2" t="s">
        <v>112</v>
      </c>
    </row>
    <row r="182" spans="1:2" ht="14">
      <c r="A182" s="2" t="s">
        <v>234</v>
      </c>
      <c r="B182" s="2" t="s">
        <v>112</v>
      </c>
    </row>
    <row r="183" spans="1:2" ht="14">
      <c r="A183" s="2" t="s">
        <v>235</v>
      </c>
      <c r="B183" s="2" t="s">
        <v>103</v>
      </c>
    </row>
    <row r="184" spans="1:2" ht="14">
      <c r="A184" s="2" t="s">
        <v>236</v>
      </c>
      <c r="B184" s="2" t="s">
        <v>103</v>
      </c>
    </row>
    <row r="185" spans="1:2" ht="14">
      <c r="A185" s="2" t="s">
        <v>237</v>
      </c>
      <c r="B185" s="2" t="s">
        <v>103</v>
      </c>
    </row>
    <row r="186" spans="1:2" ht="14">
      <c r="A186" s="2" t="s">
        <v>238</v>
      </c>
      <c r="B186" s="2" t="s">
        <v>112</v>
      </c>
    </row>
    <row r="187" spans="1:2" ht="14">
      <c r="A187" s="2" t="s">
        <v>239</v>
      </c>
      <c r="B187" s="2" t="s">
        <v>112</v>
      </c>
    </row>
    <row r="188" spans="1:2" ht="14">
      <c r="A188" s="2" t="s">
        <v>240</v>
      </c>
      <c r="B188" s="2" t="s">
        <v>112</v>
      </c>
    </row>
    <row r="189" spans="1:2" ht="14">
      <c r="A189" s="2" t="s">
        <v>241</v>
      </c>
      <c r="B189" s="2" t="s">
        <v>112</v>
      </c>
    </row>
    <row r="190" spans="1:2" ht="14">
      <c r="A190" s="2" t="s">
        <v>242</v>
      </c>
      <c r="B190" s="2" t="s">
        <v>103</v>
      </c>
    </row>
    <row r="191" spans="1:2" ht="14">
      <c r="A191" s="2" t="s">
        <v>243</v>
      </c>
      <c r="B191" s="2" t="s">
        <v>103</v>
      </c>
    </row>
    <row r="192" spans="1:2" ht="14">
      <c r="A192" s="2" t="s">
        <v>244</v>
      </c>
      <c r="B192" s="2" t="s">
        <v>103</v>
      </c>
    </row>
    <row r="193" spans="1:2" ht="14">
      <c r="A193" s="2" t="s">
        <v>245</v>
      </c>
      <c r="B193" s="2" t="s">
        <v>103</v>
      </c>
    </row>
    <row r="194" spans="1:2" ht="14">
      <c r="A194" s="2" t="s">
        <v>246</v>
      </c>
      <c r="B194" s="2" t="s">
        <v>103</v>
      </c>
    </row>
    <row r="195" spans="1:2" ht="14">
      <c r="A195" s="2" t="s">
        <v>247</v>
      </c>
      <c r="B195" s="2" t="s">
        <v>103</v>
      </c>
    </row>
    <row r="196" spans="1:2" ht="14">
      <c r="A196" s="2" t="s">
        <v>248</v>
      </c>
      <c r="B196" s="2" t="s">
        <v>112</v>
      </c>
    </row>
    <row r="197" spans="1:2" ht="14">
      <c r="A197" s="2" t="s">
        <v>249</v>
      </c>
      <c r="B197" s="2" t="s">
        <v>112</v>
      </c>
    </row>
    <row r="198" spans="1:2" ht="14">
      <c r="A198" s="2" t="s">
        <v>250</v>
      </c>
      <c r="B198" s="2" t="s">
        <v>112</v>
      </c>
    </row>
    <row r="199" spans="1:2" ht="14">
      <c r="A199" s="2" t="s">
        <v>251</v>
      </c>
      <c r="B199" s="2" t="s">
        <v>112</v>
      </c>
    </row>
    <row r="200" spans="1:2" ht="14">
      <c r="A200" s="2" t="s">
        <v>252</v>
      </c>
      <c r="B200" s="2" t="s">
        <v>112</v>
      </c>
    </row>
    <row r="201" spans="1:2" ht="14">
      <c r="A201" s="2" t="s">
        <v>253</v>
      </c>
      <c r="B201" s="2" t="s">
        <v>112</v>
      </c>
    </row>
    <row r="202" spans="1:2" ht="14">
      <c r="A202" s="2" t="s">
        <v>254</v>
      </c>
      <c r="B202" s="2" t="s">
        <v>112</v>
      </c>
    </row>
    <row r="203" spans="1:2" ht="14">
      <c r="A203" s="2" t="s">
        <v>255</v>
      </c>
      <c r="B203" s="2" t="s">
        <v>112</v>
      </c>
    </row>
    <row r="204" spans="1:2" ht="14">
      <c r="A204" s="2" t="s">
        <v>256</v>
      </c>
      <c r="B204" s="2" t="s">
        <v>103</v>
      </c>
    </row>
    <row r="205" spans="1:2" ht="14">
      <c r="A205" s="2" t="s">
        <v>257</v>
      </c>
      <c r="B205" s="2" t="s">
        <v>103</v>
      </c>
    </row>
    <row r="206" spans="1:2" ht="14">
      <c r="A206" s="2" t="s">
        <v>258</v>
      </c>
      <c r="B206" s="2" t="s">
        <v>103</v>
      </c>
    </row>
    <row r="207" spans="1:2" ht="14">
      <c r="A207" s="2" t="s">
        <v>259</v>
      </c>
      <c r="B207" s="2" t="s">
        <v>103</v>
      </c>
    </row>
    <row r="208" spans="1:2" ht="14">
      <c r="A208" s="2" t="s">
        <v>260</v>
      </c>
      <c r="B208" s="2" t="s">
        <v>103</v>
      </c>
    </row>
    <row r="209" spans="1:2" ht="14">
      <c r="A209" s="2" t="s">
        <v>261</v>
      </c>
      <c r="B209" s="2" t="s">
        <v>103</v>
      </c>
    </row>
    <row r="210" spans="1:2" ht="14">
      <c r="A210" s="2" t="s">
        <v>262</v>
      </c>
      <c r="B210" s="2" t="s">
        <v>103</v>
      </c>
    </row>
    <row r="211" spans="1:2" ht="14">
      <c r="A211" s="2" t="s">
        <v>263</v>
      </c>
      <c r="B211" s="2" t="s">
        <v>103</v>
      </c>
    </row>
    <row r="212" spans="1:2" ht="14">
      <c r="A212" s="2" t="s">
        <v>264</v>
      </c>
      <c r="B212" s="2" t="s">
        <v>103</v>
      </c>
    </row>
    <row r="213" spans="1:2" ht="14">
      <c r="A213" s="2" t="s">
        <v>265</v>
      </c>
      <c r="B213" s="2" t="s">
        <v>103</v>
      </c>
    </row>
    <row r="214" spans="1:2" ht="14">
      <c r="A214" s="2" t="s">
        <v>266</v>
      </c>
      <c r="B214" s="2" t="s">
        <v>103</v>
      </c>
    </row>
    <row r="215" spans="1:2" ht="14">
      <c r="A215" s="2" t="s">
        <v>267</v>
      </c>
      <c r="B215" s="2" t="s">
        <v>103</v>
      </c>
    </row>
    <row r="216" spans="1:2" ht="14">
      <c r="A216" s="2" t="s">
        <v>268</v>
      </c>
      <c r="B216" s="2" t="s">
        <v>103</v>
      </c>
    </row>
    <row r="217" spans="1:2" ht="14">
      <c r="A217" s="2" t="s">
        <v>269</v>
      </c>
      <c r="B217" s="2" t="s">
        <v>103</v>
      </c>
    </row>
    <row r="218" spans="1:2" ht="14">
      <c r="A218" s="2" t="s">
        <v>270</v>
      </c>
      <c r="B218" s="2" t="s">
        <v>103</v>
      </c>
    </row>
    <row r="219" spans="1:2" ht="14">
      <c r="A219" s="2" t="s">
        <v>271</v>
      </c>
      <c r="B219" s="2" t="s">
        <v>103</v>
      </c>
    </row>
    <row r="220" spans="1:2" ht="14">
      <c r="A220" s="2" t="s">
        <v>272</v>
      </c>
      <c r="B220" s="2" t="s">
        <v>103</v>
      </c>
    </row>
    <row r="221" spans="1:2" ht="14">
      <c r="A221" s="2" t="s">
        <v>273</v>
      </c>
      <c r="B221" s="2" t="s">
        <v>103</v>
      </c>
    </row>
    <row r="222" spans="1:2" ht="14">
      <c r="A222" s="2" t="s">
        <v>274</v>
      </c>
      <c r="B222" s="2" t="s">
        <v>103</v>
      </c>
    </row>
    <row r="223" spans="1:2" ht="14">
      <c r="A223" s="2" t="s">
        <v>275</v>
      </c>
      <c r="B223" s="2" t="s">
        <v>103</v>
      </c>
    </row>
    <row r="224" spans="1:2" ht="14">
      <c r="A224" s="2" t="s">
        <v>276</v>
      </c>
      <c r="B224" s="2" t="s">
        <v>103</v>
      </c>
    </row>
    <row r="225" spans="1:2" ht="14">
      <c r="A225" s="2" t="s">
        <v>277</v>
      </c>
      <c r="B225" s="2" t="s">
        <v>103</v>
      </c>
    </row>
    <row r="226" spans="1:2" ht="14">
      <c r="A226" s="2" t="s">
        <v>278</v>
      </c>
      <c r="B226" s="2" t="s">
        <v>112</v>
      </c>
    </row>
    <row r="227" spans="1:2" ht="14">
      <c r="A227" s="2" t="s">
        <v>279</v>
      </c>
      <c r="B227" s="2" t="s">
        <v>103</v>
      </c>
    </row>
    <row r="228" spans="1:2" ht="14">
      <c r="A228" s="2" t="s">
        <v>280</v>
      </c>
      <c r="B228" s="2" t="s">
        <v>103</v>
      </c>
    </row>
    <row r="229" spans="1:2" ht="14">
      <c r="A229" s="2" t="s">
        <v>281</v>
      </c>
      <c r="B229" s="2" t="s">
        <v>112</v>
      </c>
    </row>
    <row r="230" spans="1:2" ht="14">
      <c r="A230" s="2" t="s">
        <v>282</v>
      </c>
      <c r="B230" s="2" t="s">
        <v>112</v>
      </c>
    </row>
    <row r="231" spans="1:2" ht="14">
      <c r="A231" s="2" t="s">
        <v>283</v>
      </c>
      <c r="B231" s="2" t="s">
        <v>112</v>
      </c>
    </row>
    <row r="232" spans="1:2" ht="14">
      <c r="A232" s="2" t="s">
        <v>284</v>
      </c>
      <c r="B232" s="2" t="s">
        <v>112</v>
      </c>
    </row>
    <row r="233" spans="1:2" ht="14">
      <c r="A233" s="2" t="s">
        <v>285</v>
      </c>
      <c r="B233" s="2" t="s">
        <v>112</v>
      </c>
    </row>
    <row r="234" spans="1:2" ht="14">
      <c r="A234" s="2" t="s">
        <v>286</v>
      </c>
      <c r="B234" s="2" t="s">
        <v>103</v>
      </c>
    </row>
    <row r="235" spans="1:2" ht="14">
      <c r="A235" s="2" t="s">
        <v>287</v>
      </c>
      <c r="B235" s="2" t="s">
        <v>103</v>
      </c>
    </row>
    <row r="236" spans="1:2" ht="14">
      <c r="A236" s="2" t="s">
        <v>288</v>
      </c>
      <c r="B236" s="2" t="s">
        <v>103</v>
      </c>
    </row>
    <row r="237" spans="1:2" ht="14">
      <c r="A237" s="2" t="s">
        <v>289</v>
      </c>
      <c r="B237" s="2" t="s">
        <v>112</v>
      </c>
    </row>
    <row r="238" spans="1:2" ht="14">
      <c r="A238" s="2" t="s">
        <v>290</v>
      </c>
      <c r="B238" s="2" t="s">
        <v>112</v>
      </c>
    </row>
    <row r="239" spans="1:2" ht="14">
      <c r="A239" s="2" t="s">
        <v>291</v>
      </c>
      <c r="B239" s="2" t="s">
        <v>112</v>
      </c>
    </row>
    <row r="240" spans="1:2" ht="14">
      <c r="A240" s="2" t="s">
        <v>292</v>
      </c>
      <c r="B240" s="2" t="s">
        <v>112</v>
      </c>
    </row>
    <row r="241" spans="1:2" ht="14">
      <c r="A241" s="2" t="s">
        <v>293</v>
      </c>
      <c r="B241" s="2" t="s">
        <v>112</v>
      </c>
    </row>
    <row r="242" spans="1:2" ht="14">
      <c r="A242" s="2" t="s">
        <v>294</v>
      </c>
      <c r="B242" s="2" t="s">
        <v>112</v>
      </c>
    </row>
    <row r="243" spans="1:2" ht="14">
      <c r="A243" s="2" t="s">
        <v>295</v>
      </c>
      <c r="B243" s="2" t="s">
        <v>112</v>
      </c>
    </row>
    <row r="244" spans="1:2" ht="14">
      <c r="A244" s="2" t="s">
        <v>296</v>
      </c>
      <c r="B244" s="2" t="s">
        <v>112</v>
      </c>
    </row>
    <row r="245" spans="1:2" ht="14">
      <c r="A245" s="2" t="s">
        <v>297</v>
      </c>
      <c r="B245" s="2" t="s">
        <v>103</v>
      </c>
    </row>
    <row r="246" spans="1:2" ht="14">
      <c r="A246" s="2" t="s">
        <v>298</v>
      </c>
      <c r="B246" s="2" t="s">
        <v>103</v>
      </c>
    </row>
    <row r="247" spans="1:2" ht="14">
      <c r="A247" s="2" t="s">
        <v>299</v>
      </c>
      <c r="B247" s="2" t="s">
        <v>103</v>
      </c>
    </row>
    <row r="248" spans="1:2" ht="14">
      <c r="A248" s="2" t="s">
        <v>300</v>
      </c>
      <c r="B248" s="2" t="s">
        <v>103</v>
      </c>
    </row>
    <row r="249" spans="1:2" ht="14">
      <c r="A249" s="2" t="s">
        <v>301</v>
      </c>
      <c r="B249" s="2" t="s">
        <v>103</v>
      </c>
    </row>
    <row r="250" spans="1:2" ht="14">
      <c r="A250" s="2" t="s">
        <v>302</v>
      </c>
      <c r="B250" s="2" t="s">
        <v>103</v>
      </c>
    </row>
    <row r="251" spans="1:2" ht="14">
      <c r="A251" s="2" t="s">
        <v>303</v>
      </c>
      <c r="B251" s="2" t="s">
        <v>103</v>
      </c>
    </row>
    <row r="252" spans="1:2" ht="14">
      <c r="A252" s="2" t="s">
        <v>304</v>
      </c>
      <c r="B252" s="2" t="s">
        <v>103</v>
      </c>
    </row>
    <row r="253" spans="1:2" ht="14">
      <c r="A253" s="2" t="s">
        <v>305</v>
      </c>
      <c r="B253" s="2" t="s">
        <v>103</v>
      </c>
    </row>
    <row r="254" spans="1:2" ht="14">
      <c r="A254" s="2" t="s">
        <v>306</v>
      </c>
      <c r="B254" s="2" t="s">
        <v>112</v>
      </c>
    </row>
    <row r="255" spans="1:2" ht="14">
      <c r="A255" s="2" t="s">
        <v>307</v>
      </c>
      <c r="B255" s="2" t="s">
        <v>112</v>
      </c>
    </row>
    <row r="256" spans="1:2" ht="14">
      <c r="A256" s="2" t="s">
        <v>308</v>
      </c>
      <c r="B256" s="2" t="s">
        <v>112</v>
      </c>
    </row>
    <row r="257" spans="1:2" ht="14">
      <c r="A257" s="2" t="s">
        <v>309</v>
      </c>
      <c r="B257" s="2" t="s">
        <v>112</v>
      </c>
    </row>
    <row r="258" spans="1:2" ht="14">
      <c r="A258" s="2" t="s">
        <v>310</v>
      </c>
      <c r="B258" s="2" t="s">
        <v>112</v>
      </c>
    </row>
    <row r="259" spans="1:2" ht="14">
      <c r="A259" s="2" t="s">
        <v>311</v>
      </c>
      <c r="B259" s="2" t="s">
        <v>112</v>
      </c>
    </row>
    <row r="260" spans="1:2" ht="14">
      <c r="A260" s="2" t="s">
        <v>312</v>
      </c>
      <c r="B260" s="2" t="s">
        <v>103</v>
      </c>
    </row>
    <row r="261" spans="1:2" ht="14">
      <c r="A261" s="2" t="s">
        <v>313</v>
      </c>
      <c r="B261" s="2" t="s">
        <v>103</v>
      </c>
    </row>
    <row r="262" spans="1:2" ht="14">
      <c r="A262" s="2" t="s">
        <v>314</v>
      </c>
      <c r="B262" s="2" t="s">
        <v>103</v>
      </c>
    </row>
    <row r="263" spans="1:2" ht="14">
      <c r="A263" s="2" t="s">
        <v>315</v>
      </c>
      <c r="B263" s="2" t="s">
        <v>103</v>
      </c>
    </row>
    <row r="264" spans="1:2" ht="14">
      <c r="A264" s="2" t="s">
        <v>316</v>
      </c>
      <c r="B264" s="2" t="s">
        <v>103</v>
      </c>
    </row>
    <row r="265" spans="1:2" ht="14">
      <c r="A265" s="2" t="s">
        <v>317</v>
      </c>
      <c r="B265" s="2" t="s">
        <v>103</v>
      </c>
    </row>
    <row r="266" spans="1:2" ht="14">
      <c r="A266" s="2" t="s">
        <v>318</v>
      </c>
      <c r="B266" s="2" t="s">
        <v>103</v>
      </c>
    </row>
    <row r="267" spans="1:2" ht="14">
      <c r="A267" s="2" t="s">
        <v>319</v>
      </c>
      <c r="B267" s="2" t="s">
        <v>103</v>
      </c>
    </row>
    <row r="268" spans="1:2" ht="14">
      <c r="A268" s="2" t="s">
        <v>320</v>
      </c>
      <c r="B268" s="2" t="s">
        <v>112</v>
      </c>
    </row>
    <row r="269" spans="1:2" ht="14">
      <c r="A269" s="2" t="s">
        <v>321</v>
      </c>
      <c r="B269" s="2" t="s">
        <v>112</v>
      </c>
    </row>
    <row r="270" spans="1:2" ht="14">
      <c r="A270" s="2" t="s">
        <v>33</v>
      </c>
      <c r="B270" s="2" t="s">
        <v>32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>DELL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candy</cp:lastModifiedBy>
  <dcterms:created xsi:type="dcterms:W3CDTF">2024-09-05T10:40:00Z</dcterms:created>
  <dcterms:modified xsi:type="dcterms:W3CDTF">2025-07-01T01:54:24Z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D7AC79DFEA3542D7BDF495E229A7E835_13</vt:lpwstr>
  </property>
  <property fmtid="{D5CDD505-2E9C-101B-9397-08002B2CF9AE}" pid="3" name="KSOProductBuildVer">
    <vt:lpwstr>2052-12.1.0.21915</vt:lpwstr>
  </property>
</Properties>
</file>